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1.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d.docs.live.net/3c145c826417b9fc/nSCI/PROJECTS/OSI/OSI2023/2023 SCI essays/"/>
    </mc:Choice>
  </mc:AlternateContent>
  <xr:revisionPtr revIDLastSave="28" documentId="13_ncr:1_{87461289-A0E0-4F3C-AE50-3882D7E4B3A1}" xr6:coauthVersionLast="47" xr6:coauthVersionMax="47" xr10:uidLastSave="{C08E17D9-70AE-45C3-932B-D2901E54BD0A}"/>
  <bookViews>
    <workbookView xWindow="-110" yWindow="-110" windowWidth="19420" windowHeight="10420" activeTab="1" xr2:uid="{EBFF64E7-11A9-481C-BFF3-EA8CDA5D672B}"/>
  </bookViews>
  <sheets>
    <sheet name="Sheet2" sheetId="2" r:id="rId1"/>
    <sheet name="Sheet1" sheetId="1" r:id="rId2"/>
  </sheets>
  <calcPr calcId="191029"/>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04" i="1" l="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03" i="1"/>
</calcChain>
</file>

<file path=xl/sharedStrings.xml><?xml version="1.0" encoding="utf-8"?>
<sst xmlns="http://schemas.openxmlformats.org/spreadsheetml/2006/main" count="333" uniqueCount="65">
  <si>
    <t>State</t>
  </si>
  <si>
    <t>Vulnerability score</t>
  </si>
  <si>
    <t>Utah</t>
  </si>
  <si>
    <t>Maryland</t>
  </si>
  <si>
    <t>Vermont</t>
  </si>
  <si>
    <t>Colorado</t>
  </si>
  <si>
    <t>Preparedness</t>
  </si>
  <si>
    <t>Wisconsin</t>
  </si>
  <si>
    <t>New Hampshire</t>
  </si>
  <si>
    <t>District of Columbia</t>
  </si>
  <si>
    <t>Maine</t>
  </si>
  <si>
    <t>Minnesota</t>
  </si>
  <si>
    <t>Washington</t>
  </si>
  <si>
    <t>Michigan</t>
  </si>
  <si>
    <t>Alaska</t>
  </si>
  <si>
    <t>North Dakota</t>
  </si>
  <si>
    <t>Nebraska</t>
  </si>
  <si>
    <t>Idaho</t>
  </si>
  <si>
    <t>Montana</t>
  </si>
  <si>
    <t>Wyoming</t>
  </si>
  <si>
    <t>Virginia</t>
  </si>
  <si>
    <t>Massachusetts</t>
  </si>
  <si>
    <t>Rhode Island</t>
  </si>
  <si>
    <t>Illinois</t>
  </si>
  <si>
    <t>New York</t>
  </si>
  <si>
    <t>Pennsylvania</t>
  </si>
  <si>
    <t>Connecticut</t>
  </si>
  <si>
    <t>Oregon</t>
  </si>
  <si>
    <t>Deleware</t>
  </si>
  <si>
    <t>Kansas</t>
  </si>
  <si>
    <t>Iowa</t>
  </si>
  <si>
    <t>Indiana</t>
  </si>
  <si>
    <t>Ohio</t>
  </si>
  <si>
    <t>New Jersey</t>
  </si>
  <si>
    <t>Hawaii</t>
  </si>
  <si>
    <t>Nevada</t>
  </si>
  <si>
    <t>South Dakota</t>
  </si>
  <si>
    <t>North Carolina</t>
  </si>
  <si>
    <t>Arizona</t>
  </si>
  <si>
    <t>Alabama</t>
  </si>
  <si>
    <t>California</t>
  </si>
  <si>
    <t>Louisiana</t>
  </si>
  <si>
    <t>New Mexico</t>
  </si>
  <si>
    <t>Arkansas</t>
  </si>
  <si>
    <t>Missouri</t>
  </si>
  <si>
    <t>Florida</t>
  </si>
  <si>
    <t>Tennessee</t>
  </si>
  <si>
    <t>Georgia</t>
  </si>
  <si>
    <t>Kentucky</t>
  </si>
  <si>
    <t>South Carolina</t>
  </si>
  <si>
    <t>Texas</t>
  </si>
  <si>
    <t>Mississippi</t>
  </si>
  <si>
    <t>Oklahoma</t>
  </si>
  <si>
    <t>West Virginia</t>
  </si>
  <si>
    <t>How conservative is the state legislature (100=most conservative)? CPAC ranking</t>
  </si>
  <si>
    <t>Conservative score (100=max)</t>
  </si>
  <si>
    <t>Vulnerability score (6=max)</t>
  </si>
  <si>
    <t>Row Labels</t>
  </si>
  <si>
    <t>(blank)</t>
  </si>
  <si>
    <t>Grand Total</t>
  </si>
  <si>
    <t>Column Labels</t>
  </si>
  <si>
    <t>Vulnerability/Preparedness</t>
  </si>
  <si>
    <t>Conservative percentages source: http://ratings.conservative.org/states?year=2021. Note: These rankings change slightly every year. It might make more sense to plot 2020 numbers versus 2020 survey stats, but this analysis is using 2021 numbers for consistency from chart to chart. Also, the composition of the 2021 legislature reflects public attitudes in late 2020. Therefore, 2021 data seems like a reasonable choice.</t>
  </si>
  <si>
    <t>State climate data source: https://climateandhealthreport.org/</t>
  </si>
  <si>
    <t>Climate change vs. Conservative tilt of US state legislatures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</si>
</sst>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theme="4" tint="-0.249977111117893"/>
      <name val="Calibri"/>
      <family val="2"/>
      <scheme val="minor"/>
    </font>
    <font>
      <b/>
      <sz val="20"/>
      <color theme="1"/>
      <name val="Calibri"/>
      <family val="2"/>
      <scheme val="minor"/>
    </font>
  </fonts>
  <fills count="3">
    <fill>
      <patternFill patternType="none"/>
    </fill>
    <fill>
      <patternFill patternType="gray125"/>
    </fill>
    <fill>
      <patternFill patternType="solid">
        <fgColor theme="4" tint="0.79998168889431442"/>
        <bgColor theme="4" tint="0.79998168889431442"/>
      </patternFill>
    </fill>
  </fills>
  <borders count="2">
    <border>
      <left/>
      <right/>
      <top/>
      <bottom/>
      <diagonal/>
    </border>
    <border>
      <left/>
      <right/>
      <top/>
      <bottom style="thin">
        <color theme="4"/>
      </bottom>
      <diagonal/>
    </border>
  </borders>
  <cellStyleXfs count="1">
    <xf numFmtId="0" fontId="0" fillId="0" borderId="0"/>
  </cellStyleXfs>
  <cellXfs count="8">
    <xf numFmtId="0" fontId="0" fillId="0" borderId="0" xfId="0"/>
    <xf numFmtId="0" fontId="1" fillId="2" borderId="0" xfId="0" applyFont="1" applyFill="1"/>
    <xf numFmtId="0" fontId="1" fillId="0" borderId="0" xfId="0" applyFont="1"/>
    <xf numFmtId="0" fontId="1" fillId="2" borderId="1" xfId="0" applyFont="1" applyFill="1" applyBorder="1"/>
    <xf numFmtId="0" fontId="0" fillId="0" borderId="0" xfId="0" pivotButton="1"/>
    <xf numFmtId="0" fontId="0" fillId="0" borderId="0" xfId="0" applyAlignment="1">
      <alignment horizontal="left"/>
    </xf>
    <xf numFmtId="2" fontId="0" fillId="0" borderId="0" xfId="0" applyNumberFormat="1"/>
    <xf numFmtId="0" fontId="2"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[new-climate change v conservative.xlsx]Sheet2!PivotTable1</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Sheet2!$B$1:$B$2</c:f>
              <c:strCache>
                <c:ptCount val="1"/>
                <c:pt idx="0">
                  <c:v>3.4</c:v>
                </c:pt>
              </c:strCache>
            </c:strRef>
          </c:tx>
          <c:spPr>
            <a:solidFill>
              <a:schemeClr val="accent1"/>
            </a:solidFill>
            <a:ln>
              <a:noFill/>
            </a:ln>
            <a:effectLst/>
          </c:spPr>
          <c:invertIfNegative val="0"/>
          <c:cat>
            <c:strRef>
              <c:f>Sheet2!$A$3:$A$36</c:f>
              <c:strCache>
                <c:ptCount val="33"/>
                <c:pt idx="0">
                  <c:v>15</c:v>
                </c:pt>
                <c:pt idx="1">
                  <c:v>19</c:v>
                </c:pt>
                <c:pt idx="2">
                  <c:v>20</c:v>
                </c:pt>
                <c:pt idx="3">
                  <c:v>24</c:v>
                </c:pt>
                <c:pt idx="4">
                  <c:v>26</c:v>
                </c:pt>
                <c:pt idx="5">
                  <c:v>27</c:v>
                </c:pt>
                <c:pt idx="6">
                  <c:v>30</c:v>
                </c:pt>
                <c:pt idx="7">
                  <c:v>32</c:v>
                </c:pt>
                <c:pt idx="8">
                  <c:v>35</c:v>
                </c:pt>
                <c:pt idx="9">
                  <c:v>36</c:v>
                </c:pt>
                <c:pt idx="10">
                  <c:v>37</c:v>
                </c:pt>
                <c:pt idx="11">
                  <c:v>39</c:v>
                </c:pt>
                <c:pt idx="12">
                  <c:v>40</c:v>
                </c:pt>
                <c:pt idx="13">
                  <c:v>44</c:v>
                </c:pt>
                <c:pt idx="14">
                  <c:v>45</c:v>
                </c:pt>
                <c:pt idx="15">
                  <c:v>46</c:v>
                </c:pt>
                <c:pt idx="16">
                  <c:v>51</c:v>
                </c:pt>
                <c:pt idx="17">
                  <c:v>53</c:v>
                </c:pt>
                <c:pt idx="18">
                  <c:v>54</c:v>
                </c:pt>
                <c:pt idx="19">
                  <c:v>58</c:v>
                </c:pt>
                <c:pt idx="20">
                  <c:v>59</c:v>
                </c:pt>
                <c:pt idx="21">
                  <c:v>61</c:v>
                </c:pt>
                <c:pt idx="22">
                  <c:v>64</c:v>
                </c:pt>
                <c:pt idx="23">
                  <c:v>65</c:v>
                </c:pt>
                <c:pt idx="24">
                  <c:v>66</c:v>
                </c:pt>
                <c:pt idx="25">
                  <c:v>68</c:v>
                </c:pt>
                <c:pt idx="26">
                  <c:v>69</c:v>
                </c:pt>
                <c:pt idx="27">
                  <c:v>70</c:v>
                </c:pt>
                <c:pt idx="28">
                  <c:v>71</c:v>
                </c:pt>
                <c:pt idx="29">
                  <c:v>72</c:v>
                </c:pt>
                <c:pt idx="30">
                  <c:v>73</c:v>
                </c:pt>
                <c:pt idx="31">
                  <c:v>74</c:v>
                </c:pt>
                <c:pt idx="32">
                  <c:v>(blank)</c:v>
                </c:pt>
              </c:strCache>
            </c:strRef>
          </c:cat>
          <c:val>
            <c:numRef>
              <c:f>Sheet2!$B$3:$B$36</c:f>
              <c:numCache>
                <c:formatCode>General</c:formatCode>
                <c:ptCount val="33"/>
              </c:numCache>
            </c:numRef>
          </c:val>
          <c:extLst>
            <c:ext xmlns:c16="http://schemas.microsoft.com/office/drawing/2014/chart" uri="{C3380CC4-5D6E-409C-BE32-E72D297353CC}">
              <c16:uniqueId val="{00000000-9259-4164-9A4A-76809A9594C4}"/>
            </c:ext>
          </c:extLst>
        </c:ser>
        <c:ser>
          <c:idx val="1"/>
          <c:order val="1"/>
          <c:tx>
            <c:strRef>
              <c:f>Sheet2!$C$1:$C$2</c:f>
              <c:strCache>
                <c:ptCount val="1"/>
                <c:pt idx="0">
                  <c:v>3.8</c:v>
                </c:pt>
              </c:strCache>
            </c:strRef>
          </c:tx>
          <c:spPr>
            <a:solidFill>
              <a:schemeClr val="accent2"/>
            </a:solidFill>
            <a:ln>
              <a:noFill/>
            </a:ln>
            <a:effectLst/>
          </c:spPr>
          <c:invertIfNegative val="0"/>
          <c:cat>
            <c:strRef>
              <c:f>Sheet2!$A$3:$A$36</c:f>
              <c:strCache>
                <c:ptCount val="33"/>
                <c:pt idx="0">
                  <c:v>15</c:v>
                </c:pt>
                <c:pt idx="1">
                  <c:v>19</c:v>
                </c:pt>
                <c:pt idx="2">
                  <c:v>20</c:v>
                </c:pt>
                <c:pt idx="3">
                  <c:v>24</c:v>
                </c:pt>
                <c:pt idx="4">
                  <c:v>26</c:v>
                </c:pt>
                <c:pt idx="5">
                  <c:v>27</c:v>
                </c:pt>
                <c:pt idx="6">
                  <c:v>30</c:v>
                </c:pt>
                <c:pt idx="7">
                  <c:v>32</c:v>
                </c:pt>
                <c:pt idx="8">
                  <c:v>35</c:v>
                </c:pt>
                <c:pt idx="9">
                  <c:v>36</c:v>
                </c:pt>
                <c:pt idx="10">
                  <c:v>37</c:v>
                </c:pt>
                <c:pt idx="11">
                  <c:v>39</c:v>
                </c:pt>
                <c:pt idx="12">
                  <c:v>40</c:v>
                </c:pt>
                <c:pt idx="13">
                  <c:v>44</c:v>
                </c:pt>
                <c:pt idx="14">
                  <c:v>45</c:v>
                </c:pt>
                <c:pt idx="15">
                  <c:v>46</c:v>
                </c:pt>
                <c:pt idx="16">
                  <c:v>51</c:v>
                </c:pt>
                <c:pt idx="17">
                  <c:v>53</c:v>
                </c:pt>
                <c:pt idx="18">
                  <c:v>54</c:v>
                </c:pt>
                <c:pt idx="19">
                  <c:v>58</c:v>
                </c:pt>
                <c:pt idx="20">
                  <c:v>59</c:v>
                </c:pt>
                <c:pt idx="21">
                  <c:v>61</c:v>
                </c:pt>
                <c:pt idx="22">
                  <c:v>64</c:v>
                </c:pt>
                <c:pt idx="23">
                  <c:v>65</c:v>
                </c:pt>
                <c:pt idx="24">
                  <c:v>66</c:v>
                </c:pt>
                <c:pt idx="25">
                  <c:v>68</c:v>
                </c:pt>
                <c:pt idx="26">
                  <c:v>69</c:v>
                </c:pt>
                <c:pt idx="27">
                  <c:v>70</c:v>
                </c:pt>
                <c:pt idx="28">
                  <c:v>71</c:v>
                </c:pt>
                <c:pt idx="29">
                  <c:v>72</c:v>
                </c:pt>
                <c:pt idx="30">
                  <c:v>73</c:v>
                </c:pt>
                <c:pt idx="31">
                  <c:v>74</c:v>
                </c:pt>
                <c:pt idx="32">
                  <c:v>(blank)</c:v>
                </c:pt>
              </c:strCache>
            </c:strRef>
          </c:cat>
          <c:val>
            <c:numRef>
              <c:f>Sheet2!$C$3:$C$36</c:f>
              <c:numCache>
                <c:formatCode>General</c:formatCode>
                <c:ptCount val="33"/>
              </c:numCache>
            </c:numRef>
          </c:val>
          <c:extLst>
            <c:ext xmlns:c16="http://schemas.microsoft.com/office/drawing/2014/chart" uri="{C3380CC4-5D6E-409C-BE32-E72D297353CC}">
              <c16:uniqueId val="{00000001-9259-4164-9A4A-76809A9594C4}"/>
            </c:ext>
          </c:extLst>
        </c:ser>
        <c:ser>
          <c:idx val="2"/>
          <c:order val="2"/>
          <c:tx>
            <c:strRef>
              <c:f>Sheet2!$D$1:$D$2</c:f>
              <c:strCache>
                <c:ptCount val="1"/>
                <c:pt idx="0">
                  <c:v>4</c:v>
                </c:pt>
              </c:strCache>
            </c:strRef>
          </c:tx>
          <c:spPr>
            <a:solidFill>
              <a:schemeClr val="accent3"/>
            </a:solidFill>
            <a:ln>
              <a:noFill/>
            </a:ln>
            <a:effectLst/>
          </c:spPr>
          <c:invertIfNegative val="0"/>
          <c:cat>
            <c:strRef>
              <c:f>Sheet2!$A$3:$A$36</c:f>
              <c:strCache>
                <c:ptCount val="33"/>
                <c:pt idx="0">
                  <c:v>15</c:v>
                </c:pt>
                <c:pt idx="1">
                  <c:v>19</c:v>
                </c:pt>
                <c:pt idx="2">
                  <c:v>20</c:v>
                </c:pt>
                <c:pt idx="3">
                  <c:v>24</c:v>
                </c:pt>
                <c:pt idx="4">
                  <c:v>26</c:v>
                </c:pt>
                <c:pt idx="5">
                  <c:v>27</c:v>
                </c:pt>
                <c:pt idx="6">
                  <c:v>30</c:v>
                </c:pt>
                <c:pt idx="7">
                  <c:v>32</c:v>
                </c:pt>
                <c:pt idx="8">
                  <c:v>35</c:v>
                </c:pt>
                <c:pt idx="9">
                  <c:v>36</c:v>
                </c:pt>
                <c:pt idx="10">
                  <c:v>37</c:v>
                </c:pt>
                <c:pt idx="11">
                  <c:v>39</c:v>
                </c:pt>
                <c:pt idx="12">
                  <c:v>40</c:v>
                </c:pt>
                <c:pt idx="13">
                  <c:v>44</c:v>
                </c:pt>
                <c:pt idx="14">
                  <c:v>45</c:v>
                </c:pt>
                <c:pt idx="15">
                  <c:v>46</c:v>
                </c:pt>
                <c:pt idx="16">
                  <c:v>51</c:v>
                </c:pt>
                <c:pt idx="17">
                  <c:v>53</c:v>
                </c:pt>
                <c:pt idx="18">
                  <c:v>54</c:v>
                </c:pt>
                <c:pt idx="19">
                  <c:v>58</c:v>
                </c:pt>
                <c:pt idx="20">
                  <c:v>59</c:v>
                </c:pt>
                <c:pt idx="21">
                  <c:v>61</c:v>
                </c:pt>
                <c:pt idx="22">
                  <c:v>64</c:v>
                </c:pt>
                <c:pt idx="23">
                  <c:v>65</c:v>
                </c:pt>
                <c:pt idx="24">
                  <c:v>66</c:v>
                </c:pt>
                <c:pt idx="25">
                  <c:v>68</c:v>
                </c:pt>
                <c:pt idx="26">
                  <c:v>69</c:v>
                </c:pt>
                <c:pt idx="27">
                  <c:v>70</c:v>
                </c:pt>
                <c:pt idx="28">
                  <c:v>71</c:v>
                </c:pt>
                <c:pt idx="29">
                  <c:v>72</c:v>
                </c:pt>
                <c:pt idx="30">
                  <c:v>73</c:v>
                </c:pt>
                <c:pt idx="31">
                  <c:v>74</c:v>
                </c:pt>
                <c:pt idx="32">
                  <c:v>(blank)</c:v>
                </c:pt>
              </c:strCache>
            </c:strRef>
          </c:cat>
          <c:val>
            <c:numRef>
              <c:f>Sheet2!$D$3:$D$36</c:f>
              <c:numCache>
                <c:formatCode>General</c:formatCode>
                <c:ptCount val="33"/>
              </c:numCache>
            </c:numRef>
          </c:val>
          <c:extLst>
            <c:ext xmlns:c16="http://schemas.microsoft.com/office/drawing/2014/chart" uri="{C3380CC4-5D6E-409C-BE32-E72D297353CC}">
              <c16:uniqueId val="{00000002-9259-4164-9A4A-76809A9594C4}"/>
            </c:ext>
          </c:extLst>
        </c:ser>
        <c:ser>
          <c:idx val="3"/>
          <c:order val="3"/>
          <c:tx>
            <c:strRef>
              <c:f>Sheet2!$E$1:$E$2</c:f>
              <c:strCache>
                <c:ptCount val="1"/>
                <c:pt idx="0">
                  <c:v>4.1</c:v>
                </c:pt>
              </c:strCache>
            </c:strRef>
          </c:tx>
          <c:spPr>
            <a:solidFill>
              <a:schemeClr val="accent4"/>
            </a:solidFill>
            <a:ln>
              <a:noFill/>
            </a:ln>
            <a:effectLst/>
          </c:spPr>
          <c:invertIfNegative val="0"/>
          <c:cat>
            <c:strRef>
              <c:f>Sheet2!$A$3:$A$36</c:f>
              <c:strCache>
                <c:ptCount val="33"/>
                <c:pt idx="0">
                  <c:v>15</c:v>
                </c:pt>
                <c:pt idx="1">
                  <c:v>19</c:v>
                </c:pt>
                <c:pt idx="2">
                  <c:v>20</c:v>
                </c:pt>
                <c:pt idx="3">
                  <c:v>24</c:v>
                </c:pt>
                <c:pt idx="4">
                  <c:v>26</c:v>
                </c:pt>
                <c:pt idx="5">
                  <c:v>27</c:v>
                </c:pt>
                <c:pt idx="6">
                  <c:v>30</c:v>
                </c:pt>
                <c:pt idx="7">
                  <c:v>32</c:v>
                </c:pt>
                <c:pt idx="8">
                  <c:v>35</c:v>
                </c:pt>
                <c:pt idx="9">
                  <c:v>36</c:v>
                </c:pt>
                <c:pt idx="10">
                  <c:v>37</c:v>
                </c:pt>
                <c:pt idx="11">
                  <c:v>39</c:v>
                </c:pt>
                <c:pt idx="12">
                  <c:v>40</c:v>
                </c:pt>
                <c:pt idx="13">
                  <c:v>44</c:v>
                </c:pt>
                <c:pt idx="14">
                  <c:v>45</c:v>
                </c:pt>
                <c:pt idx="15">
                  <c:v>46</c:v>
                </c:pt>
                <c:pt idx="16">
                  <c:v>51</c:v>
                </c:pt>
                <c:pt idx="17">
                  <c:v>53</c:v>
                </c:pt>
                <c:pt idx="18">
                  <c:v>54</c:v>
                </c:pt>
                <c:pt idx="19">
                  <c:v>58</c:v>
                </c:pt>
                <c:pt idx="20">
                  <c:v>59</c:v>
                </c:pt>
                <c:pt idx="21">
                  <c:v>61</c:v>
                </c:pt>
                <c:pt idx="22">
                  <c:v>64</c:v>
                </c:pt>
                <c:pt idx="23">
                  <c:v>65</c:v>
                </c:pt>
                <c:pt idx="24">
                  <c:v>66</c:v>
                </c:pt>
                <c:pt idx="25">
                  <c:v>68</c:v>
                </c:pt>
                <c:pt idx="26">
                  <c:v>69</c:v>
                </c:pt>
                <c:pt idx="27">
                  <c:v>70</c:v>
                </c:pt>
                <c:pt idx="28">
                  <c:v>71</c:v>
                </c:pt>
                <c:pt idx="29">
                  <c:v>72</c:v>
                </c:pt>
                <c:pt idx="30">
                  <c:v>73</c:v>
                </c:pt>
                <c:pt idx="31">
                  <c:v>74</c:v>
                </c:pt>
                <c:pt idx="32">
                  <c:v>(blank)</c:v>
                </c:pt>
              </c:strCache>
            </c:strRef>
          </c:cat>
          <c:val>
            <c:numRef>
              <c:f>Sheet2!$E$3:$E$36</c:f>
              <c:numCache>
                <c:formatCode>General</c:formatCode>
                <c:ptCount val="33"/>
              </c:numCache>
            </c:numRef>
          </c:val>
          <c:extLst>
            <c:ext xmlns:c16="http://schemas.microsoft.com/office/drawing/2014/chart" uri="{C3380CC4-5D6E-409C-BE32-E72D297353CC}">
              <c16:uniqueId val="{00000003-9259-4164-9A4A-76809A9594C4}"/>
            </c:ext>
          </c:extLst>
        </c:ser>
        <c:ser>
          <c:idx val="4"/>
          <c:order val="4"/>
          <c:tx>
            <c:strRef>
              <c:f>Sheet2!$F$1:$F$2</c:f>
              <c:strCache>
                <c:ptCount val="1"/>
                <c:pt idx="0">
                  <c:v>4.2</c:v>
                </c:pt>
              </c:strCache>
            </c:strRef>
          </c:tx>
          <c:spPr>
            <a:solidFill>
              <a:schemeClr val="accent5"/>
            </a:solidFill>
            <a:ln>
              <a:noFill/>
            </a:ln>
            <a:effectLst/>
          </c:spPr>
          <c:invertIfNegative val="0"/>
          <c:cat>
            <c:strRef>
              <c:f>Sheet2!$A$3:$A$36</c:f>
              <c:strCache>
                <c:ptCount val="33"/>
                <c:pt idx="0">
                  <c:v>15</c:v>
                </c:pt>
                <c:pt idx="1">
                  <c:v>19</c:v>
                </c:pt>
                <c:pt idx="2">
                  <c:v>20</c:v>
                </c:pt>
                <c:pt idx="3">
                  <c:v>24</c:v>
                </c:pt>
                <c:pt idx="4">
                  <c:v>26</c:v>
                </c:pt>
                <c:pt idx="5">
                  <c:v>27</c:v>
                </c:pt>
                <c:pt idx="6">
                  <c:v>30</c:v>
                </c:pt>
                <c:pt idx="7">
                  <c:v>32</c:v>
                </c:pt>
                <c:pt idx="8">
                  <c:v>35</c:v>
                </c:pt>
                <c:pt idx="9">
                  <c:v>36</c:v>
                </c:pt>
                <c:pt idx="10">
                  <c:v>37</c:v>
                </c:pt>
                <c:pt idx="11">
                  <c:v>39</c:v>
                </c:pt>
                <c:pt idx="12">
                  <c:v>40</c:v>
                </c:pt>
                <c:pt idx="13">
                  <c:v>44</c:v>
                </c:pt>
                <c:pt idx="14">
                  <c:v>45</c:v>
                </c:pt>
                <c:pt idx="15">
                  <c:v>46</c:v>
                </c:pt>
                <c:pt idx="16">
                  <c:v>51</c:v>
                </c:pt>
                <c:pt idx="17">
                  <c:v>53</c:v>
                </c:pt>
                <c:pt idx="18">
                  <c:v>54</c:v>
                </c:pt>
                <c:pt idx="19">
                  <c:v>58</c:v>
                </c:pt>
                <c:pt idx="20">
                  <c:v>59</c:v>
                </c:pt>
                <c:pt idx="21">
                  <c:v>61</c:v>
                </c:pt>
                <c:pt idx="22">
                  <c:v>64</c:v>
                </c:pt>
                <c:pt idx="23">
                  <c:v>65</c:v>
                </c:pt>
                <c:pt idx="24">
                  <c:v>66</c:v>
                </c:pt>
                <c:pt idx="25">
                  <c:v>68</c:v>
                </c:pt>
                <c:pt idx="26">
                  <c:v>69</c:v>
                </c:pt>
                <c:pt idx="27">
                  <c:v>70</c:v>
                </c:pt>
                <c:pt idx="28">
                  <c:v>71</c:v>
                </c:pt>
                <c:pt idx="29">
                  <c:v>72</c:v>
                </c:pt>
                <c:pt idx="30">
                  <c:v>73</c:v>
                </c:pt>
                <c:pt idx="31">
                  <c:v>74</c:v>
                </c:pt>
                <c:pt idx="32">
                  <c:v>(blank)</c:v>
                </c:pt>
              </c:strCache>
            </c:strRef>
          </c:cat>
          <c:val>
            <c:numRef>
              <c:f>Sheet2!$F$3:$F$36</c:f>
              <c:numCache>
                <c:formatCode>General</c:formatCode>
                <c:ptCount val="33"/>
              </c:numCache>
            </c:numRef>
          </c:val>
          <c:extLst>
            <c:ext xmlns:c16="http://schemas.microsoft.com/office/drawing/2014/chart" uri="{C3380CC4-5D6E-409C-BE32-E72D297353CC}">
              <c16:uniqueId val="{00000004-9259-4164-9A4A-76809A9594C4}"/>
            </c:ext>
          </c:extLst>
        </c:ser>
        <c:ser>
          <c:idx val="5"/>
          <c:order val="5"/>
          <c:tx>
            <c:strRef>
              <c:f>Sheet2!$G$1:$G$2</c:f>
              <c:strCache>
                <c:ptCount val="1"/>
                <c:pt idx="0">
                  <c:v>4.3</c:v>
                </c:pt>
              </c:strCache>
            </c:strRef>
          </c:tx>
          <c:spPr>
            <a:solidFill>
              <a:schemeClr val="accent6"/>
            </a:solidFill>
            <a:ln>
              <a:noFill/>
            </a:ln>
            <a:effectLst/>
          </c:spPr>
          <c:invertIfNegative val="0"/>
          <c:cat>
            <c:strRef>
              <c:f>Sheet2!$A$3:$A$36</c:f>
              <c:strCache>
                <c:ptCount val="33"/>
                <c:pt idx="0">
                  <c:v>15</c:v>
                </c:pt>
                <c:pt idx="1">
                  <c:v>19</c:v>
                </c:pt>
                <c:pt idx="2">
                  <c:v>20</c:v>
                </c:pt>
                <c:pt idx="3">
                  <c:v>24</c:v>
                </c:pt>
                <c:pt idx="4">
                  <c:v>26</c:v>
                </c:pt>
                <c:pt idx="5">
                  <c:v>27</c:v>
                </c:pt>
                <c:pt idx="6">
                  <c:v>30</c:v>
                </c:pt>
                <c:pt idx="7">
                  <c:v>32</c:v>
                </c:pt>
                <c:pt idx="8">
                  <c:v>35</c:v>
                </c:pt>
                <c:pt idx="9">
                  <c:v>36</c:v>
                </c:pt>
                <c:pt idx="10">
                  <c:v>37</c:v>
                </c:pt>
                <c:pt idx="11">
                  <c:v>39</c:v>
                </c:pt>
                <c:pt idx="12">
                  <c:v>40</c:v>
                </c:pt>
                <c:pt idx="13">
                  <c:v>44</c:v>
                </c:pt>
                <c:pt idx="14">
                  <c:v>45</c:v>
                </c:pt>
                <c:pt idx="15">
                  <c:v>46</c:v>
                </c:pt>
                <c:pt idx="16">
                  <c:v>51</c:v>
                </c:pt>
                <c:pt idx="17">
                  <c:v>53</c:v>
                </c:pt>
                <c:pt idx="18">
                  <c:v>54</c:v>
                </c:pt>
                <c:pt idx="19">
                  <c:v>58</c:v>
                </c:pt>
                <c:pt idx="20">
                  <c:v>59</c:v>
                </c:pt>
                <c:pt idx="21">
                  <c:v>61</c:v>
                </c:pt>
                <c:pt idx="22">
                  <c:v>64</c:v>
                </c:pt>
                <c:pt idx="23">
                  <c:v>65</c:v>
                </c:pt>
                <c:pt idx="24">
                  <c:v>66</c:v>
                </c:pt>
                <c:pt idx="25">
                  <c:v>68</c:v>
                </c:pt>
                <c:pt idx="26">
                  <c:v>69</c:v>
                </c:pt>
                <c:pt idx="27">
                  <c:v>70</c:v>
                </c:pt>
                <c:pt idx="28">
                  <c:v>71</c:v>
                </c:pt>
                <c:pt idx="29">
                  <c:v>72</c:v>
                </c:pt>
                <c:pt idx="30">
                  <c:v>73</c:v>
                </c:pt>
                <c:pt idx="31">
                  <c:v>74</c:v>
                </c:pt>
                <c:pt idx="32">
                  <c:v>(blank)</c:v>
                </c:pt>
              </c:strCache>
            </c:strRef>
          </c:cat>
          <c:val>
            <c:numRef>
              <c:f>Sheet2!$G$3:$G$36</c:f>
              <c:numCache>
                <c:formatCode>General</c:formatCode>
                <c:ptCount val="33"/>
              </c:numCache>
            </c:numRef>
          </c:val>
          <c:extLst>
            <c:ext xmlns:c16="http://schemas.microsoft.com/office/drawing/2014/chart" uri="{C3380CC4-5D6E-409C-BE32-E72D297353CC}">
              <c16:uniqueId val="{00000005-9259-4164-9A4A-76809A9594C4}"/>
            </c:ext>
          </c:extLst>
        </c:ser>
        <c:ser>
          <c:idx val="6"/>
          <c:order val="6"/>
          <c:tx>
            <c:strRef>
              <c:f>Sheet2!$H$1:$H$2</c:f>
              <c:strCache>
                <c:ptCount val="1"/>
                <c:pt idx="0">
                  <c:v>4.4</c:v>
                </c:pt>
              </c:strCache>
            </c:strRef>
          </c:tx>
          <c:spPr>
            <a:solidFill>
              <a:schemeClr val="accent1">
                <a:lumMod val="60000"/>
              </a:schemeClr>
            </a:solidFill>
            <a:ln>
              <a:noFill/>
            </a:ln>
            <a:effectLst/>
          </c:spPr>
          <c:invertIfNegative val="0"/>
          <c:cat>
            <c:strRef>
              <c:f>Sheet2!$A$3:$A$36</c:f>
              <c:strCache>
                <c:ptCount val="33"/>
                <c:pt idx="0">
                  <c:v>15</c:v>
                </c:pt>
                <c:pt idx="1">
                  <c:v>19</c:v>
                </c:pt>
                <c:pt idx="2">
                  <c:v>20</c:v>
                </c:pt>
                <c:pt idx="3">
                  <c:v>24</c:v>
                </c:pt>
                <c:pt idx="4">
                  <c:v>26</c:v>
                </c:pt>
                <c:pt idx="5">
                  <c:v>27</c:v>
                </c:pt>
                <c:pt idx="6">
                  <c:v>30</c:v>
                </c:pt>
                <c:pt idx="7">
                  <c:v>32</c:v>
                </c:pt>
                <c:pt idx="8">
                  <c:v>35</c:v>
                </c:pt>
                <c:pt idx="9">
                  <c:v>36</c:v>
                </c:pt>
                <c:pt idx="10">
                  <c:v>37</c:v>
                </c:pt>
                <c:pt idx="11">
                  <c:v>39</c:v>
                </c:pt>
                <c:pt idx="12">
                  <c:v>40</c:v>
                </c:pt>
                <c:pt idx="13">
                  <c:v>44</c:v>
                </c:pt>
                <c:pt idx="14">
                  <c:v>45</c:v>
                </c:pt>
                <c:pt idx="15">
                  <c:v>46</c:v>
                </c:pt>
                <c:pt idx="16">
                  <c:v>51</c:v>
                </c:pt>
                <c:pt idx="17">
                  <c:v>53</c:v>
                </c:pt>
                <c:pt idx="18">
                  <c:v>54</c:v>
                </c:pt>
                <c:pt idx="19">
                  <c:v>58</c:v>
                </c:pt>
                <c:pt idx="20">
                  <c:v>59</c:v>
                </c:pt>
                <c:pt idx="21">
                  <c:v>61</c:v>
                </c:pt>
                <c:pt idx="22">
                  <c:v>64</c:v>
                </c:pt>
                <c:pt idx="23">
                  <c:v>65</c:v>
                </c:pt>
                <c:pt idx="24">
                  <c:v>66</c:v>
                </c:pt>
                <c:pt idx="25">
                  <c:v>68</c:v>
                </c:pt>
                <c:pt idx="26">
                  <c:v>69</c:v>
                </c:pt>
                <c:pt idx="27">
                  <c:v>70</c:v>
                </c:pt>
                <c:pt idx="28">
                  <c:v>71</c:v>
                </c:pt>
                <c:pt idx="29">
                  <c:v>72</c:v>
                </c:pt>
                <c:pt idx="30">
                  <c:v>73</c:v>
                </c:pt>
                <c:pt idx="31">
                  <c:v>74</c:v>
                </c:pt>
                <c:pt idx="32">
                  <c:v>(blank)</c:v>
                </c:pt>
              </c:strCache>
            </c:strRef>
          </c:cat>
          <c:val>
            <c:numRef>
              <c:f>Sheet2!$H$3:$H$36</c:f>
              <c:numCache>
                <c:formatCode>General</c:formatCode>
                <c:ptCount val="33"/>
              </c:numCache>
            </c:numRef>
          </c:val>
          <c:extLst>
            <c:ext xmlns:c16="http://schemas.microsoft.com/office/drawing/2014/chart" uri="{C3380CC4-5D6E-409C-BE32-E72D297353CC}">
              <c16:uniqueId val="{00000006-9259-4164-9A4A-76809A9594C4}"/>
            </c:ext>
          </c:extLst>
        </c:ser>
        <c:ser>
          <c:idx val="7"/>
          <c:order val="7"/>
          <c:tx>
            <c:strRef>
              <c:f>Sheet2!$I$1:$I$2</c:f>
              <c:strCache>
                <c:ptCount val="1"/>
                <c:pt idx="0">
                  <c:v>4.5</c:v>
                </c:pt>
              </c:strCache>
            </c:strRef>
          </c:tx>
          <c:spPr>
            <a:solidFill>
              <a:schemeClr val="accent2">
                <a:lumMod val="60000"/>
              </a:schemeClr>
            </a:solidFill>
            <a:ln>
              <a:noFill/>
            </a:ln>
            <a:effectLst/>
          </c:spPr>
          <c:invertIfNegative val="0"/>
          <c:cat>
            <c:strRef>
              <c:f>Sheet2!$A$3:$A$36</c:f>
              <c:strCache>
                <c:ptCount val="33"/>
                <c:pt idx="0">
                  <c:v>15</c:v>
                </c:pt>
                <c:pt idx="1">
                  <c:v>19</c:v>
                </c:pt>
                <c:pt idx="2">
                  <c:v>20</c:v>
                </c:pt>
                <c:pt idx="3">
                  <c:v>24</c:v>
                </c:pt>
                <c:pt idx="4">
                  <c:v>26</c:v>
                </c:pt>
                <c:pt idx="5">
                  <c:v>27</c:v>
                </c:pt>
                <c:pt idx="6">
                  <c:v>30</c:v>
                </c:pt>
                <c:pt idx="7">
                  <c:v>32</c:v>
                </c:pt>
                <c:pt idx="8">
                  <c:v>35</c:v>
                </c:pt>
                <c:pt idx="9">
                  <c:v>36</c:v>
                </c:pt>
                <c:pt idx="10">
                  <c:v>37</c:v>
                </c:pt>
                <c:pt idx="11">
                  <c:v>39</c:v>
                </c:pt>
                <c:pt idx="12">
                  <c:v>40</c:v>
                </c:pt>
                <c:pt idx="13">
                  <c:v>44</c:v>
                </c:pt>
                <c:pt idx="14">
                  <c:v>45</c:v>
                </c:pt>
                <c:pt idx="15">
                  <c:v>46</c:v>
                </c:pt>
                <c:pt idx="16">
                  <c:v>51</c:v>
                </c:pt>
                <c:pt idx="17">
                  <c:v>53</c:v>
                </c:pt>
                <c:pt idx="18">
                  <c:v>54</c:v>
                </c:pt>
                <c:pt idx="19">
                  <c:v>58</c:v>
                </c:pt>
                <c:pt idx="20">
                  <c:v>59</c:v>
                </c:pt>
                <c:pt idx="21">
                  <c:v>61</c:v>
                </c:pt>
                <c:pt idx="22">
                  <c:v>64</c:v>
                </c:pt>
                <c:pt idx="23">
                  <c:v>65</c:v>
                </c:pt>
                <c:pt idx="24">
                  <c:v>66</c:v>
                </c:pt>
                <c:pt idx="25">
                  <c:v>68</c:v>
                </c:pt>
                <c:pt idx="26">
                  <c:v>69</c:v>
                </c:pt>
                <c:pt idx="27">
                  <c:v>70</c:v>
                </c:pt>
                <c:pt idx="28">
                  <c:v>71</c:v>
                </c:pt>
                <c:pt idx="29">
                  <c:v>72</c:v>
                </c:pt>
                <c:pt idx="30">
                  <c:v>73</c:v>
                </c:pt>
                <c:pt idx="31">
                  <c:v>74</c:v>
                </c:pt>
                <c:pt idx="32">
                  <c:v>(blank)</c:v>
                </c:pt>
              </c:strCache>
            </c:strRef>
          </c:cat>
          <c:val>
            <c:numRef>
              <c:f>Sheet2!$I$3:$I$36</c:f>
              <c:numCache>
                <c:formatCode>General</c:formatCode>
                <c:ptCount val="33"/>
              </c:numCache>
            </c:numRef>
          </c:val>
          <c:extLst>
            <c:ext xmlns:c16="http://schemas.microsoft.com/office/drawing/2014/chart" uri="{C3380CC4-5D6E-409C-BE32-E72D297353CC}">
              <c16:uniqueId val="{00000007-9259-4164-9A4A-76809A9594C4}"/>
            </c:ext>
          </c:extLst>
        </c:ser>
        <c:ser>
          <c:idx val="8"/>
          <c:order val="8"/>
          <c:tx>
            <c:strRef>
              <c:f>Sheet2!$J$1:$J$2</c:f>
              <c:strCache>
                <c:ptCount val="1"/>
                <c:pt idx="0">
                  <c:v>4.6</c:v>
                </c:pt>
              </c:strCache>
            </c:strRef>
          </c:tx>
          <c:spPr>
            <a:solidFill>
              <a:schemeClr val="accent3">
                <a:lumMod val="60000"/>
              </a:schemeClr>
            </a:solidFill>
            <a:ln>
              <a:noFill/>
            </a:ln>
            <a:effectLst/>
          </c:spPr>
          <c:invertIfNegative val="0"/>
          <c:cat>
            <c:strRef>
              <c:f>Sheet2!$A$3:$A$36</c:f>
              <c:strCache>
                <c:ptCount val="33"/>
                <c:pt idx="0">
                  <c:v>15</c:v>
                </c:pt>
                <c:pt idx="1">
                  <c:v>19</c:v>
                </c:pt>
                <c:pt idx="2">
                  <c:v>20</c:v>
                </c:pt>
                <c:pt idx="3">
                  <c:v>24</c:v>
                </c:pt>
                <c:pt idx="4">
                  <c:v>26</c:v>
                </c:pt>
                <c:pt idx="5">
                  <c:v>27</c:v>
                </c:pt>
                <c:pt idx="6">
                  <c:v>30</c:v>
                </c:pt>
                <c:pt idx="7">
                  <c:v>32</c:v>
                </c:pt>
                <c:pt idx="8">
                  <c:v>35</c:v>
                </c:pt>
                <c:pt idx="9">
                  <c:v>36</c:v>
                </c:pt>
                <c:pt idx="10">
                  <c:v>37</c:v>
                </c:pt>
                <c:pt idx="11">
                  <c:v>39</c:v>
                </c:pt>
                <c:pt idx="12">
                  <c:v>40</c:v>
                </c:pt>
                <c:pt idx="13">
                  <c:v>44</c:v>
                </c:pt>
                <c:pt idx="14">
                  <c:v>45</c:v>
                </c:pt>
                <c:pt idx="15">
                  <c:v>46</c:v>
                </c:pt>
                <c:pt idx="16">
                  <c:v>51</c:v>
                </c:pt>
                <c:pt idx="17">
                  <c:v>53</c:v>
                </c:pt>
                <c:pt idx="18">
                  <c:v>54</c:v>
                </c:pt>
                <c:pt idx="19">
                  <c:v>58</c:v>
                </c:pt>
                <c:pt idx="20">
                  <c:v>59</c:v>
                </c:pt>
                <c:pt idx="21">
                  <c:v>61</c:v>
                </c:pt>
                <c:pt idx="22">
                  <c:v>64</c:v>
                </c:pt>
                <c:pt idx="23">
                  <c:v>65</c:v>
                </c:pt>
                <c:pt idx="24">
                  <c:v>66</c:v>
                </c:pt>
                <c:pt idx="25">
                  <c:v>68</c:v>
                </c:pt>
                <c:pt idx="26">
                  <c:v>69</c:v>
                </c:pt>
                <c:pt idx="27">
                  <c:v>70</c:v>
                </c:pt>
                <c:pt idx="28">
                  <c:v>71</c:v>
                </c:pt>
                <c:pt idx="29">
                  <c:v>72</c:v>
                </c:pt>
                <c:pt idx="30">
                  <c:v>73</c:v>
                </c:pt>
                <c:pt idx="31">
                  <c:v>74</c:v>
                </c:pt>
                <c:pt idx="32">
                  <c:v>(blank)</c:v>
                </c:pt>
              </c:strCache>
            </c:strRef>
          </c:cat>
          <c:val>
            <c:numRef>
              <c:f>Sheet2!$J$3:$J$36</c:f>
              <c:numCache>
                <c:formatCode>General</c:formatCode>
                <c:ptCount val="33"/>
              </c:numCache>
            </c:numRef>
          </c:val>
          <c:extLst>
            <c:ext xmlns:c16="http://schemas.microsoft.com/office/drawing/2014/chart" uri="{C3380CC4-5D6E-409C-BE32-E72D297353CC}">
              <c16:uniqueId val="{00000008-9259-4164-9A4A-76809A9594C4}"/>
            </c:ext>
          </c:extLst>
        </c:ser>
        <c:ser>
          <c:idx val="9"/>
          <c:order val="9"/>
          <c:tx>
            <c:strRef>
              <c:f>Sheet2!$K$1:$K$2</c:f>
              <c:strCache>
                <c:ptCount val="1"/>
                <c:pt idx="0">
                  <c:v>4.7</c:v>
                </c:pt>
              </c:strCache>
            </c:strRef>
          </c:tx>
          <c:spPr>
            <a:solidFill>
              <a:schemeClr val="accent4">
                <a:lumMod val="60000"/>
              </a:schemeClr>
            </a:solidFill>
            <a:ln>
              <a:noFill/>
            </a:ln>
            <a:effectLst/>
          </c:spPr>
          <c:invertIfNegative val="0"/>
          <c:cat>
            <c:strRef>
              <c:f>Sheet2!$A$3:$A$36</c:f>
              <c:strCache>
                <c:ptCount val="33"/>
                <c:pt idx="0">
                  <c:v>15</c:v>
                </c:pt>
                <c:pt idx="1">
                  <c:v>19</c:v>
                </c:pt>
                <c:pt idx="2">
                  <c:v>20</c:v>
                </c:pt>
                <c:pt idx="3">
                  <c:v>24</c:v>
                </c:pt>
                <c:pt idx="4">
                  <c:v>26</c:v>
                </c:pt>
                <c:pt idx="5">
                  <c:v>27</c:v>
                </c:pt>
                <c:pt idx="6">
                  <c:v>30</c:v>
                </c:pt>
                <c:pt idx="7">
                  <c:v>32</c:v>
                </c:pt>
                <c:pt idx="8">
                  <c:v>35</c:v>
                </c:pt>
                <c:pt idx="9">
                  <c:v>36</c:v>
                </c:pt>
                <c:pt idx="10">
                  <c:v>37</c:v>
                </c:pt>
                <c:pt idx="11">
                  <c:v>39</c:v>
                </c:pt>
                <c:pt idx="12">
                  <c:v>40</c:v>
                </c:pt>
                <c:pt idx="13">
                  <c:v>44</c:v>
                </c:pt>
                <c:pt idx="14">
                  <c:v>45</c:v>
                </c:pt>
                <c:pt idx="15">
                  <c:v>46</c:v>
                </c:pt>
                <c:pt idx="16">
                  <c:v>51</c:v>
                </c:pt>
                <c:pt idx="17">
                  <c:v>53</c:v>
                </c:pt>
                <c:pt idx="18">
                  <c:v>54</c:v>
                </c:pt>
                <c:pt idx="19">
                  <c:v>58</c:v>
                </c:pt>
                <c:pt idx="20">
                  <c:v>59</c:v>
                </c:pt>
                <c:pt idx="21">
                  <c:v>61</c:v>
                </c:pt>
                <c:pt idx="22">
                  <c:v>64</c:v>
                </c:pt>
                <c:pt idx="23">
                  <c:v>65</c:v>
                </c:pt>
                <c:pt idx="24">
                  <c:v>66</c:v>
                </c:pt>
                <c:pt idx="25">
                  <c:v>68</c:v>
                </c:pt>
                <c:pt idx="26">
                  <c:v>69</c:v>
                </c:pt>
                <c:pt idx="27">
                  <c:v>70</c:v>
                </c:pt>
                <c:pt idx="28">
                  <c:v>71</c:v>
                </c:pt>
                <c:pt idx="29">
                  <c:v>72</c:v>
                </c:pt>
                <c:pt idx="30">
                  <c:v>73</c:v>
                </c:pt>
                <c:pt idx="31">
                  <c:v>74</c:v>
                </c:pt>
                <c:pt idx="32">
                  <c:v>(blank)</c:v>
                </c:pt>
              </c:strCache>
            </c:strRef>
          </c:cat>
          <c:val>
            <c:numRef>
              <c:f>Sheet2!$K$3:$K$36</c:f>
              <c:numCache>
                <c:formatCode>General</c:formatCode>
                <c:ptCount val="33"/>
              </c:numCache>
            </c:numRef>
          </c:val>
          <c:extLst>
            <c:ext xmlns:c16="http://schemas.microsoft.com/office/drawing/2014/chart" uri="{C3380CC4-5D6E-409C-BE32-E72D297353CC}">
              <c16:uniqueId val="{00000009-9259-4164-9A4A-76809A9594C4}"/>
            </c:ext>
          </c:extLst>
        </c:ser>
        <c:ser>
          <c:idx val="10"/>
          <c:order val="10"/>
          <c:tx>
            <c:strRef>
              <c:f>Sheet2!$L$1:$L$2</c:f>
              <c:strCache>
                <c:ptCount val="1"/>
                <c:pt idx="0">
                  <c:v>4.8</c:v>
                </c:pt>
              </c:strCache>
            </c:strRef>
          </c:tx>
          <c:spPr>
            <a:solidFill>
              <a:schemeClr val="accent5">
                <a:lumMod val="60000"/>
              </a:schemeClr>
            </a:solidFill>
            <a:ln>
              <a:noFill/>
            </a:ln>
            <a:effectLst/>
          </c:spPr>
          <c:invertIfNegative val="0"/>
          <c:cat>
            <c:strRef>
              <c:f>Sheet2!$A$3:$A$36</c:f>
              <c:strCache>
                <c:ptCount val="33"/>
                <c:pt idx="0">
                  <c:v>15</c:v>
                </c:pt>
                <c:pt idx="1">
                  <c:v>19</c:v>
                </c:pt>
                <c:pt idx="2">
                  <c:v>20</c:v>
                </c:pt>
                <c:pt idx="3">
                  <c:v>24</c:v>
                </c:pt>
                <c:pt idx="4">
                  <c:v>26</c:v>
                </c:pt>
                <c:pt idx="5">
                  <c:v>27</c:v>
                </c:pt>
                <c:pt idx="6">
                  <c:v>30</c:v>
                </c:pt>
                <c:pt idx="7">
                  <c:v>32</c:v>
                </c:pt>
                <c:pt idx="8">
                  <c:v>35</c:v>
                </c:pt>
                <c:pt idx="9">
                  <c:v>36</c:v>
                </c:pt>
                <c:pt idx="10">
                  <c:v>37</c:v>
                </c:pt>
                <c:pt idx="11">
                  <c:v>39</c:v>
                </c:pt>
                <c:pt idx="12">
                  <c:v>40</c:v>
                </c:pt>
                <c:pt idx="13">
                  <c:v>44</c:v>
                </c:pt>
                <c:pt idx="14">
                  <c:v>45</c:v>
                </c:pt>
                <c:pt idx="15">
                  <c:v>46</c:v>
                </c:pt>
                <c:pt idx="16">
                  <c:v>51</c:v>
                </c:pt>
                <c:pt idx="17">
                  <c:v>53</c:v>
                </c:pt>
                <c:pt idx="18">
                  <c:v>54</c:v>
                </c:pt>
                <c:pt idx="19">
                  <c:v>58</c:v>
                </c:pt>
                <c:pt idx="20">
                  <c:v>59</c:v>
                </c:pt>
                <c:pt idx="21">
                  <c:v>61</c:v>
                </c:pt>
                <c:pt idx="22">
                  <c:v>64</c:v>
                </c:pt>
                <c:pt idx="23">
                  <c:v>65</c:v>
                </c:pt>
                <c:pt idx="24">
                  <c:v>66</c:v>
                </c:pt>
                <c:pt idx="25">
                  <c:v>68</c:v>
                </c:pt>
                <c:pt idx="26">
                  <c:v>69</c:v>
                </c:pt>
                <c:pt idx="27">
                  <c:v>70</c:v>
                </c:pt>
                <c:pt idx="28">
                  <c:v>71</c:v>
                </c:pt>
                <c:pt idx="29">
                  <c:v>72</c:v>
                </c:pt>
                <c:pt idx="30">
                  <c:v>73</c:v>
                </c:pt>
                <c:pt idx="31">
                  <c:v>74</c:v>
                </c:pt>
                <c:pt idx="32">
                  <c:v>(blank)</c:v>
                </c:pt>
              </c:strCache>
            </c:strRef>
          </c:cat>
          <c:val>
            <c:numRef>
              <c:f>Sheet2!$L$3:$L$36</c:f>
              <c:numCache>
                <c:formatCode>General</c:formatCode>
                <c:ptCount val="33"/>
              </c:numCache>
            </c:numRef>
          </c:val>
          <c:extLst>
            <c:ext xmlns:c16="http://schemas.microsoft.com/office/drawing/2014/chart" uri="{C3380CC4-5D6E-409C-BE32-E72D297353CC}">
              <c16:uniqueId val="{0000000A-9259-4164-9A4A-76809A9594C4}"/>
            </c:ext>
          </c:extLst>
        </c:ser>
        <c:ser>
          <c:idx val="11"/>
          <c:order val="11"/>
          <c:tx>
            <c:strRef>
              <c:f>Sheet2!$M$1:$M$2</c:f>
              <c:strCache>
                <c:ptCount val="1"/>
                <c:pt idx="0">
                  <c:v>4.9</c:v>
                </c:pt>
              </c:strCache>
            </c:strRef>
          </c:tx>
          <c:spPr>
            <a:solidFill>
              <a:schemeClr val="accent6">
                <a:lumMod val="60000"/>
              </a:schemeClr>
            </a:solidFill>
            <a:ln>
              <a:noFill/>
            </a:ln>
            <a:effectLst/>
          </c:spPr>
          <c:invertIfNegative val="0"/>
          <c:cat>
            <c:strRef>
              <c:f>Sheet2!$A$3:$A$36</c:f>
              <c:strCache>
                <c:ptCount val="33"/>
                <c:pt idx="0">
                  <c:v>15</c:v>
                </c:pt>
                <c:pt idx="1">
                  <c:v>19</c:v>
                </c:pt>
                <c:pt idx="2">
                  <c:v>20</c:v>
                </c:pt>
                <c:pt idx="3">
                  <c:v>24</c:v>
                </c:pt>
                <c:pt idx="4">
                  <c:v>26</c:v>
                </c:pt>
                <c:pt idx="5">
                  <c:v>27</c:v>
                </c:pt>
                <c:pt idx="6">
                  <c:v>30</c:v>
                </c:pt>
                <c:pt idx="7">
                  <c:v>32</c:v>
                </c:pt>
                <c:pt idx="8">
                  <c:v>35</c:v>
                </c:pt>
                <c:pt idx="9">
                  <c:v>36</c:v>
                </c:pt>
                <c:pt idx="10">
                  <c:v>37</c:v>
                </c:pt>
                <c:pt idx="11">
                  <c:v>39</c:v>
                </c:pt>
                <c:pt idx="12">
                  <c:v>40</c:v>
                </c:pt>
                <c:pt idx="13">
                  <c:v>44</c:v>
                </c:pt>
                <c:pt idx="14">
                  <c:v>45</c:v>
                </c:pt>
                <c:pt idx="15">
                  <c:v>46</c:v>
                </c:pt>
                <c:pt idx="16">
                  <c:v>51</c:v>
                </c:pt>
                <c:pt idx="17">
                  <c:v>53</c:v>
                </c:pt>
                <c:pt idx="18">
                  <c:v>54</c:v>
                </c:pt>
                <c:pt idx="19">
                  <c:v>58</c:v>
                </c:pt>
                <c:pt idx="20">
                  <c:v>59</c:v>
                </c:pt>
                <c:pt idx="21">
                  <c:v>61</c:v>
                </c:pt>
                <c:pt idx="22">
                  <c:v>64</c:v>
                </c:pt>
                <c:pt idx="23">
                  <c:v>65</c:v>
                </c:pt>
                <c:pt idx="24">
                  <c:v>66</c:v>
                </c:pt>
                <c:pt idx="25">
                  <c:v>68</c:v>
                </c:pt>
                <c:pt idx="26">
                  <c:v>69</c:v>
                </c:pt>
                <c:pt idx="27">
                  <c:v>70</c:v>
                </c:pt>
                <c:pt idx="28">
                  <c:v>71</c:v>
                </c:pt>
                <c:pt idx="29">
                  <c:v>72</c:v>
                </c:pt>
                <c:pt idx="30">
                  <c:v>73</c:v>
                </c:pt>
                <c:pt idx="31">
                  <c:v>74</c:v>
                </c:pt>
                <c:pt idx="32">
                  <c:v>(blank)</c:v>
                </c:pt>
              </c:strCache>
            </c:strRef>
          </c:cat>
          <c:val>
            <c:numRef>
              <c:f>Sheet2!$M$3:$M$36</c:f>
              <c:numCache>
                <c:formatCode>General</c:formatCode>
                <c:ptCount val="33"/>
              </c:numCache>
            </c:numRef>
          </c:val>
          <c:extLst>
            <c:ext xmlns:c16="http://schemas.microsoft.com/office/drawing/2014/chart" uri="{C3380CC4-5D6E-409C-BE32-E72D297353CC}">
              <c16:uniqueId val="{0000000B-9259-4164-9A4A-76809A9594C4}"/>
            </c:ext>
          </c:extLst>
        </c:ser>
        <c:ser>
          <c:idx val="12"/>
          <c:order val="12"/>
          <c:tx>
            <c:strRef>
              <c:f>Sheet2!$N$1:$N$2</c:f>
              <c:strCache>
                <c:ptCount val="1"/>
                <c:pt idx="0">
                  <c:v>5</c:v>
                </c:pt>
              </c:strCache>
            </c:strRef>
          </c:tx>
          <c:spPr>
            <a:solidFill>
              <a:schemeClr val="accent1">
                <a:lumMod val="80000"/>
                <a:lumOff val="20000"/>
              </a:schemeClr>
            </a:solidFill>
            <a:ln>
              <a:noFill/>
            </a:ln>
            <a:effectLst/>
          </c:spPr>
          <c:invertIfNegative val="0"/>
          <c:cat>
            <c:strRef>
              <c:f>Sheet2!$A$3:$A$36</c:f>
              <c:strCache>
                <c:ptCount val="33"/>
                <c:pt idx="0">
                  <c:v>15</c:v>
                </c:pt>
                <c:pt idx="1">
                  <c:v>19</c:v>
                </c:pt>
                <c:pt idx="2">
                  <c:v>20</c:v>
                </c:pt>
                <c:pt idx="3">
                  <c:v>24</c:v>
                </c:pt>
                <c:pt idx="4">
                  <c:v>26</c:v>
                </c:pt>
                <c:pt idx="5">
                  <c:v>27</c:v>
                </c:pt>
                <c:pt idx="6">
                  <c:v>30</c:v>
                </c:pt>
                <c:pt idx="7">
                  <c:v>32</c:v>
                </c:pt>
                <c:pt idx="8">
                  <c:v>35</c:v>
                </c:pt>
                <c:pt idx="9">
                  <c:v>36</c:v>
                </c:pt>
                <c:pt idx="10">
                  <c:v>37</c:v>
                </c:pt>
                <c:pt idx="11">
                  <c:v>39</c:v>
                </c:pt>
                <c:pt idx="12">
                  <c:v>40</c:v>
                </c:pt>
                <c:pt idx="13">
                  <c:v>44</c:v>
                </c:pt>
                <c:pt idx="14">
                  <c:v>45</c:v>
                </c:pt>
                <c:pt idx="15">
                  <c:v>46</c:v>
                </c:pt>
                <c:pt idx="16">
                  <c:v>51</c:v>
                </c:pt>
                <c:pt idx="17">
                  <c:v>53</c:v>
                </c:pt>
                <c:pt idx="18">
                  <c:v>54</c:v>
                </c:pt>
                <c:pt idx="19">
                  <c:v>58</c:v>
                </c:pt>
                <c:pt idx="20">
                  <c:v>59</c:v>
                </c:pt>
                <c:pt idx="21">
                  <c:v>61</c:v>
                </c:pt>
                <c:pt idx="22">
                  <c:v>64</c:v>
                </c:pt>
                <c:pt idx="23">
                  <c:v>65</c:v>
                </c:pt>
                <c:pt idx="24">
                  <c:v>66</c:v>
                </c:pt>
                <c:pt idx="25">
                  <c:v>68</c:v>
                </c:pt>
                <c:pt idx="26">
                  <c:v>69</c:v>
                </c:pt>
                <c:pt idx="27">
                  <c:v>70</c:v>
                </c:pt>
                <c:pt idx="28">
                  <c:v>71</c:v>
                </c:pt>
                <c:pt idx="29">
                  <c:v>72</c:v>
                </c:pt>
                <c:pt idx="30">
                  <c:v>73</c:v>
                </c:pt>
                <c:pt idx="31">
                  <c:v>74</c:v>
                </c:pt>
                <c:pt idx="32">
                  <c:v>(blank)</c:v>
                </c:pt>
              </c:strCache>
            </c:strRef>
          </c:cat>
          <c:val>
            <c:numRef>
              <c:f>Sheet2!$N$3:$N$36</c:f>
              <c:numCache>
                <c:formatCode>General</c:formatCode>
                <c:ptCount val="33"/>
              </c:numCache>
            </c:numRef>
          </c:val>
          <c:extLst>
            <c:ext xmlns:c16="http://schemas.microsoft.com/office/drawing/2014/chart" uri="{C3380CC4-5D6E-409C-BE32-E72D297353CC}">
              <c16:uniqueId val="{0000000C-9259-4164-9A4A-76809A9594C4}"/>
            </c:ext>
          </c:extLst>
        </c:ser>
        <c:ser>
          <c:idx val="13"/>
          <c:order val="13"/>
          <c:tx>
            <c:strRef>
              <c:f>Sheet2!$O$1:$O$2</c:f>
              <c:strCache>
                <c:ptCount val="1"/>
                <c:pt idx="0">
                  <c:v>5.1</c:v>
                </c:pt>
              </c:strCache>
            </c:strRef>
          </c:tx>
          <c:spPr>
            <a:solidFill>
              <a:schemeClr val="accent2">
                <a:lumMod val="80000"/>
                <a:lumOff val="20000"/>
              </a:schemeClr>
            </a:solidFill>
            <a:ln>
              <a:noFill/>
            </a:ln>
            <a:effectLst/>
          </c:spPr>
          <c:invertIfNegative val="0"/>
          <c:cat>
            <c:strRef>
              <c:f>Sheet2!$A$3:$A$36</c:f>
              <c:strCache>
                <c:ptCount val="33"/>
                <c:pt idx="0">
                  <c:v>15</c:v>
                </c:pt>
                <c:pt idx="1">
                  <c:v>19</c:v>
                </c:pt>
                <c:pt idx="2">
                  <c:v>20</c:v>
                </c:pt>
                <c:pt idx="3">
                  <c:v>24</c:v>
                </c:pt>
                <c:pt idx="4">
                  <c:v>26</c:v>
                </c:pt>
                <c:pt idx="5">
                  <c:v>27</c:v>
                </c:pt>
                <c:pt idx="6">
                  <c:v>30</c:v>
                </c:pt>
                <c:pt idx="7">
                  <c:v>32</c:v>
                </c:pt>
                <c:pt idx="8">
                  <c:v>35</c:v>
                </c:pt>
                <c:pt idx="9">
                  <c:v>36</c:v>
                </c:pt>
                <c:pt idx="10">
                  <c:v>37</c:v>
                </c:pt>
                <c:pt idx="11">
                  <c:v>39</c:v>
                </c:pt>
                <c:pt idx="12">
                  <c:v>40</c:v>
                </c:pt>
                <c:pt idx="13">
                  <c:v>44</c:v>
                </c:pt>
                <c:pt idx="14">
                  <c:v>45</c:v>
                </c:pt>
                <c:pt idx="15">
                  <c:v>46</c:v>
                </c:pt>
                <c:pt idx="16">
                  <c:v>51</c:v>
                </c:pt>
                <c:pt idx="17">
                  <c:v>53</c:v>
                </c:pt>
                <c:pt idx="18">
                  <c:v>54</c:v>
                </c:pt>
                <c:pt idx="19">
                  <c:v>58</c:v>
                </c:pt>
                <c:pt idx="20">
                  <c:v>59</c:v>
                </c:pt>
                <c:pt idx="21">
                  <c:v>61</c:v>
                </c:pt>
                <c:pt idx="22">
                  <c:v>64</c:v>
                </c:pt>
                <c:pt idx="23">
                  <c:v>65</c:v>
                </c:pt>
                <c:pt idx="24">
                  <c:v>66</c:v>
                </c:pt>
                <c:pt idx="25">
                  <c:v>68</c:v>
                </c:pt>
                <c:pt idx="26">
                  <c:v>69</c:v>
                </c:pt>
                <c:pt idx="27">
                  <c:v>70</c:v>
                </c:pt>
                <c:pt idx="28">
                  <c:v>71</c:v>
                </c:pt>
                <c:pt idx="29">
                  <c:v>72</c:v>
                </c:pt>
                <c:pt idx="30">
                  <c:v>73</c:v>
                </c:pt>
                <c:pt idx="31">
                  <c:v>74</c:v>
                </c:pt>
                <c:pt idx="32">
                  <c:v>(blank)</c:v>
                </c:pt>
              </c:strCache>
            </c:strRef>
          </c:cat>
          <c:val>
            <c:numRef>
              <c:f>Sheet2!$O$3:$O$36</c:f>
              <c:numCache>
                <c:formatCode>General</c:formatCode>
                <c:ptCount val="33"/>
              </c:numCache>
            </c:numRef>
          </c:val>
          <c:extLst>
            <c:ext xmlns:c16="http://schemas.microsoft.com/office/drawing/2014/chart" uri="{C3380CC4-5D6E-409C-BE32-E72D297353CC}">
              <c16:uniqueId val="{0000000D-9259-4164-9A4A-76809A9594C4}"/>
            </c:ext>
          </c:extLst>
        </c:ser>
        <c:ser>
          <c:idx val="14"/>
          <c:order val="14"/>
          <c:tx>
            <c:strRef>
              <c:f>Sheet2!$P$1:$P$2</c:f>
              <c:strCache>
                <c:ptCount val="1"/>
                <c:pt idx="0">
                  <c:v>5.2</c:v>
                </c:pt>
              </c:strCache>
            </c:strRef>
          </c:tx>
          <c:spPr>
            <a:solidFill>
              <a:schemeClr val="accent3">
                <a:lumMod val="80000"/>
                <a:lumOff val="20000"/>
              </a:schemeClr>
            </a:solidFill>
            <a:ln>
              <a:noFill/>
            </a:ln>
            <a:effectLst/>
          </c:spPr>
          <c:invertIfNegative val="0"/>
          <c:cat>
            <c:strRef>
              <c:f>Sheet2!$A$3:$A$36</c:f>
              <c:strCache>
                <c:ptCount val="33"/>
                <c:pt idx="0">
                  <c:v>15</c:v>
                </c:pt>
                <c:pt idx="1">
                  <c:v>19</c:v>
                </c:pt>
                <c:pt idx="2">
                  <c:v>20</c:v>
                </c:pt>
                <c:pt idx="3">
                  <c:v>24</c:v>
                </c:pt>
                <c:pt idx="4">
                  <c:v>26</c:v>
                </c:pt>
                <c:pt idx="5">
                  <c:v>27</c:v>
                </c:pt>
                <c:pt idx="6">
                  <c:v>30</c:v>
                </c:pt>
                <c:pt idx="7">
                  <c:v>32</c:v>
                </c:pt>
                <c:pt idx="8">
                  <c:v>35</c:v>
                </c:pt>
                <c:pt idx="9">
                  <c:v>36</c:v>
                </c:pt>
                <c:pt idx="10">
                  <c:v>37</c:v>
                </c:pt>
                <c:pt idx="11">
                  <c:v>39</c:v>
                </c:pt>
                <c:pt idx="12">
                  <c:v>40</c:v>
                </c:pt>
                <c:pt idx="13">
                  <c:v>44</c:v>
                </c:pt>
                <c:pt idx="14">
                  <c:v>45</c:v>
                </c:pt>
                <c:pt idx="15">
                  <c:v>46</c:v>
                </c:pt>
                <c:pt idx="16">
                  <c:v>51</c:v>
                </c:pt>
                <c:pt idx="17">
                  <c:v>53</c:v>
                </c:pt>
                <c:pt idx="18">
                  <c:v>54</c:v>
                </c:pt>
                <c:pt idx="19">
                  <c:v>58</c:v>
                </c:pt>
                <c:pt idx="20">
                  <c:v>59</c:v>
                </c:pt>
                <c:pt idx="21">
                  <c:v>61</c:v>
                </c:pt>
                <c:pt idx="22">
                  <c:v>64</c:v>
                </c:pt>
                <c:pt idx="23">
                  <c:v>65</c:v>
                </c:pt>
                <c:pt idx="24">
                  <c:v>66</c:v>
                </c:pt>
                <c:pt idx="25">
                  <c:v>68</c:v>
                </c:pt>
                <c:pt idx="26">
                  <c:v>69</c:v>
                </c:pt>
                <c:pt idx="27">
                  <c:v>70</c:v>
                </c:pt>
                <c:pt idx="28">
                  <c:v>71</c:v>
                </c:pt>
                <c:pt idx="29">
                  <c:v>72</c:v>
                </c:pt>
                <c:pt idx="30">
                  <c:v>73</c:v>
                </c:pt>
                <c:pt idx="31">
                  <c:v>74</c:v>
                </c:pt>
                <c:pt idx="32">
                  <c:v>(blank)</c:v>
                </c:pt>
              </c:strCache>
            </c:strRef>
          </c:cat>
          <c:val>
            <c:numRef>
              <c:f>Sheet2!$P$3:$P$36</c:f>
              <c:numCache>
                <c:formatCode>General</c:formatCode>
                <c:ptCount val="33"/>
              </c:numCache>
            </c:numRef>
          </c:val>
          <c:extLst>
            <c:ext xmlns:c16="http://schemas.microsoft.com/office/drawing/2014/chart" uri="{C3380CC4-5D6E-409C-BE32-E72D297353CC}">
              <c16:uniqueId val="{0000000E-9259-4164-9A4A-76809A9594C4}"/>
            </c:ext>
          </c:extLst>
        </c:ser>
        <c:ser>
          <c:idx val="15"/>
          <c:order val="15"/>
          <c:tx>
            <c:strRef>
              <c:f>Sheet2!$Q$1:$Q$2</c:f>
              <c:strCache>
                <c:ptCount val="1"/>
                <c:pt idx="0">
                  <c:v>5.3</c:v>
                </c:pt>
              </c:strCache>
            </c:strRef>
          </c:tx>
          <c:spPr>
            <a:solidFill>
              <a:schemeClr val="accent4">
                <a:lumMod val="80000"/>
                <a:lumOff val="20000"/>
              </a:schemeClr>
            </a:solidFill>
            <a:ln>
              <a:noFill/>
            </a:ln>
            <a:effectLst/>
          </c:spPr>
          <c:invertIfNegative val="0"/>
          <c:cat>
            <c:strRef>
              <c:f>Sheet2!$A$3:$A$36</c:f>
              <c:strCache>
                <c:ptCount val="33"/>
                <c:pt idx="0">
                  <c:v>15</c:v>
                </c:pt>
                <c:pt idx="1">
                  <c:v>19</c:v>
                </c:pt>
                <c:pt idx="2">
                  <c:v>20</c:v>
                </c:pt>
                <c:pt idx="3">
                  <c:v>24</c:v>
                </c:pt>
                <c:pt idx="4">
                  <c:v>26</c:v>
                </c:pt>
                <c:pt idx="5">
                  <c:v>27</c:v>
                </c:pt>
                <c:pt idx="6">
                  <c:v>30</c:v>
                </c:pt>
                <c:pt idx="7">
                  <c:v>32</c:v>
                </c:pt>
                <c:pt idx="8">
                  <c:v>35</c:v>
                </c:pt>
                <c:pt idx="9">
                  <c:v>36</c:v>
                </c:pt>
                <c:pt idx="10">
                  <c:v>37</c:v>
                </c:pt>
                <c:pt idx="11">
                  <c:v>39</c:v>
                </c:pt>
                <c:pt idx="12">
                  <c:v>40</c:v>
                </c:pt>
                <c:pt idx="13">
                  <c:v>44</c:v>
                </c:pt>
                <c:pt idx="14">
                  <c:v>45</c:v>
                </c:pt>
                <c:pt idx="15">
                  <c:v>46</c:v>
                </c:pt>
                <c:pt idx="16">
                  <c:v>51</c:v>
                </c:pt>
                <c:pt idx="17">
                  <c:v>53</c:v>
                </c:pt>
                <c:pt idx="18">
                  <c:v>54</c:v>
                </c:pt>
                <c:pt idx="19">
                  <c:v>58</c:v>
                </c:pt>
                <c:pt idx="20">
                  <c:v>59</c:v>
                </c:pt>
                <c:pt idx="21">
                  <c:v>61</c:v>
                </c:pt>
                <c:pt idx="22">
                  <c:v>64</c:v>
                </c:pt>
                <c:pt idx="23">
                  <c:v>65</c:v>
                </c:pt>
                <c:pt idx="24">
                  <c:v>66</c:v>
                </c:pt>
                <c:pt idx="25">
                  <c:v>68</c:v>
                </c:pt>
                <c:pt idx="26">
                  <c:v>69</c:v>
                </c:pt>
                <c:pt idx="27">
                  <c:v>70</c:v>
                </c:pt>
                <c:pt idx="28">
                  <c:v>71</c:v>
                </c:pt>
                <c:pt idx="29">
                  <c:v>72</c:v>
                </c:pt>
                <c:pt idx="30">
                  <c:v>73</c:v>
                </c:pt>
                <c:pt idx="31">
                  <c:v>74</c:v>
                </c:pt>
                <c:pt idx="32">
                  <c:v>(blank)</c:v>
                </c:pt>
              </c:strCache>
            </c:strRef>
          </c:cat>
          <c:val>
            <c:numRef>
              <c:f>Sheet2!$Q$3:$Q$36</c:f>
              <c:numCache>
                <c:formatCode>General</c:formatCode>
                <c:ptCount val="33"/>
              </c:numCache>
            </c:numRef>
          </c:val>
          <c:extLst>
            <c:ext xmlns:c16="http://schemas.microsoft.com/office/drawing/2014/chart" uri="{C3380CC4-5D6E-409C-BE32-E72D297353CC}">
              <c16:uniqueId val="{0000000F-9259-4164-9A4A-76809A9594C4}"/>
            </c:ext>
          </c:extLst>
        </c:ser>
        <c:ser>
          <c:idx val="16"/>
          <c:order val="16"/>
          <c:tx>
            <c:strRef>
              <c:f>Sheet2!$R$1:$R$2</c:f>
              <c:strCache>
                <c:ptCount val="1"/>
                <c:pt idx="0">
                  <c:v>5.4</c:v>
                </c:pt>
              </c:strCache>
            </c:strRef>
          </c:tx>
          <c:spPr>
            <a:solidFill>
              <a:schemeClr val="accent5">
                <a:lumMod val="80000"/>
                <a:lumOff val="20000"/>
              </a:schemeClr>
            </a:solidFill>
            <a:ln>
              <a:noFill/>
            </a:ln>
            <a:effectLst/>
          </c:spPr>
          <c:invertIfNegative val="0"/>
          <c:cat>
            <c:strRef>
              <c:f>Sheet2!$A$3:$A$36</c:f>
              <c:strCache>
                <c:ptCount val="33"/>
                <c:pt idx="0">
                  <c:v>15</c:v>
                </c:pt>
                <c:pt idx="1">
                  <c:v>19</c:v>
                </c:pt>
                <c:pt idx="2">
                  <c:v>20</c:v>
                </c:pt>
                <c:pt idx="3">
                  <c:v>24</c:v>
                </c:pt>
                <c:pt idx="4">
                  <c:v>26</c:v>
                </c:pt>
                <c:pt idx="5">
                  <c:v>27</c:v>
                </c:pt>
                <c:pt idx="6">
                  <c:v>30</c:v>
                </c:pt>
                <c:pt idx="7">
                  <c:v>32</c:v>
                </c:pt>
                <c:pt idx="8">
                  <c:v>35</c:v>
                </c:pt>
                <c:pt idx="9">
                  <c:v>36</c:v>
                </c:pt>
                <c:pt idx="10">
                  <c:v>37</c:v>
                </c:pt>
                <c:pt idx="11">
                  <c:v>39</c:v>
                </c:pt>
                <c:pt idx="12">
                  <c:v>40</c:v>
                </c:pt>
                <c:pt idx="13">
                  <c:v>44</c:v>
                </c:pt>
                <c:pt idx="14">
                  <c:v>45</c:v>
                </c:pt>
                <c:pt idx="15">
                  <c:v>46</c:v>
                </c:pt>
                <c:pt idx="16">
                  <c:v>51</c:v>
                </c:pt>
                <c:pt idx="17">
                  <c:v>53</c:v>
                </c:pt>
                <c:pt idx="18">
                  <c:v>54</c:v>
                </c:pt>
                <c:pt idx="19">
                  <c:v>58</c:v>
                </c:pt>
                <c:pt idx="20">
                  <c:v>59</c:v>
                </c:pt>
                <c:pt idx="21">
                  <c:v>61</c:v>
                </c:pt>
                <c:pt idx="22">
                  <c:v>64</c:v>
                </c:pt>
                <c:pt idx="23">
                  <c:v>65</c:v>
                </c:pt>
                <c:pt idx="24">
                  <c:v>66</c:v>
                </c:pt>
                <c:pt idx="25">
                  <c:v>68</c:v>
                </c:pt>
                <c:pt idx="26">
                  <c:v>69</c:v>
                </c:pt>
                <c:pt idx="27">
                  <c:v>70</c:v>
                </c:pt>
                <c:pt idx="28">
                  <c:v>71</c:v>
                </c:pt>
                <c:pt idx="29">
                  <c:v>72</c:v>
                </c:pt>
                <c:pt idx="30">
                  <c:v>73</c:v>
                </c:pt>
                <c:pt idx="31">
                  <c:v>74</c:v>
                </c:pt>
                <c:pt idx="32">
                  <c:v>(blank)</c:v>
                </c:pt>
              </c:strCache>
            </c:strRef>
          </c:cat>
          <c:val>
            <c:numRef>
              <c:f>Sheet2!$R$3:$R$36</c:f>
              <c:numCache>
                <c:formatCode>General</c:formatCode>
                <c:ptCount val="33"/>
              </c:numCache>
            </c:numRef>
          </c:val>
          <c:extLst>
            <c:ext xmlns:c16="http://schemas.microsoft.com/office/drawing/2014/chart" uri="{C3380CC4-5D6E-409C-BE32-E72D297353CC}">
              <c16:uniqueId val="{00000010-9259-4164-9A4A-76809A9594C4}"/>
            </c:ext>
          </c:extLst>
        </c:ser>
        <c:ser>
          <c:idx val="17"/>
          <c:order val="17"/>
          <c:tx>
            <c:strRef>
              <c:f>Sheet2!$S$1:$S$2</c:f>
              <c:strCache>
                <c:ptCount val="1"/>
                <c:pt idx="0">
                  <c:v>5.5</c:v>
                </c:pt>
              </c:strCache>
            </c:strRef>
          </c:tx>
          <c:spPr>
            <a:solidFill>
              <a:schemeClr val="accent6">
                <a:lumMod val="80000"/>
                <a:lumOff val="20000"/>
              </a:schemeClr>
            </a:solidFill>
            <a:ln>
              <a:noFill/>
            </a:ln>
            <a:effectLst/>
          </c:spPr>
          <c:invertIfNegative val="0"/>
          <c:cat>
            <c:strRef>
              <c:f>Sheet2!$A$3:$A$36</c:f>
              <c:strCache>
                <c:ptCount val="33"/>
                <c:pt idx="0">
                  <c:v>15</c:v>
                </c:pt>
                <c:pt idx="1">
                  <c:v>19</c:v>
                </c:pt>
                <c:pt idx="2">
                  <c:v>20</c:v>
                </c:pt>
                <c:pt idx="3">
                  <c:v>24</c:v>
                </c:pt>
                <c:pt idx="4">
                  <c:v>26</c:v>
                </c:pt>
                <c:pt idx="5">
                  <c:v>27</c:v>
                </c:pt>
                <c:pt idx="6">
                  <c:v>30</c:v>
                </c:pt>
                <c:pt idx="7">
                  <c:v>32</c:v>
                </c:pt>
                <c:pt idx="8">
                  <c:v>35</c:v>
                </c:pt>
                <c:pt idx="9">
                  <c:v>36</c:v>
                </c:pt>
                <c:pt idx="10">
                  <c:v>37</c:v>
                </c:pt>
                <c:pt idx="11">
                  <c:v>39</c:v>
                </c:pt>
                <c:pt idx="12">
                  <c:v>40</c:v>
                </c:pt>
                <c:pt idx="13">
                  <c:v>44</c:v>
                </c:pt>
                <c:pt idx="14">
                  <c:v>45</c:v>
                </c:pt>
                <c:pt idx="15">
                  <c:v>46</c:v>
                </c:pt>
                <c:pt idx="16">
                  <c:v>51</c:v>
                </c:pt>
                <c:pt idx="17">
                  <c:v>53</c:v>
                </c:pt>
                <c:pt idx="18">
                  <c:v>54</c:v>
                </c:pt>
                <c:pt idx="19">
                  <c:v>58</c:v>
                </c:pt>
                <c:pt idx="20">
                  <c:v>59</c:v>
                </c:pt>
                <c:pt idx="21">
                  <c:v>61</c:v>
                </c:pt>
                <c:pt idx="22">
                  <c:v>64</c:v>
                </c:pt>
                <c:pt idx="23">
                  <c:v>65</c:v>
                </c:pt>
                <c:pt idx="24">
                  <c:v>66</c:v>
                </c:pt>
                <c:pt idx="25">
                  <c:v>68</c:v>
                </c:pt>
                <c:pt idx="26">
                  <c:v>69</c:v>
                </c:pt>
                <c:pt idx="27">
                  <c:v>70</c:v>
                </c:pt>
                <c:pt idx="28">
                  <c:v>71</c:v>
                </c:pt>
                <c:pt idx="29">
                  <c:v>72</c:v>
                </c:pt>
                <c:pt idx="30">
                  <c:v>73</c:v>
                </c:pt>
                <c:pt idx="31">
                  <c:v>74</c:v>
                </c:pt>
                <c:pt idx="32">
                  <c:v>(blank)</c:v>
                </c:pt>
              </c:strCache>
            </c:strRef>
          </c:cat>
          <c:val>
            <c:numRef>
              <c:f>Sheet2!$S$3:$S$36</c:f>
              <c:numCache>
                <c:formatCode>General</c:formatCode>
                <c:ptCount val="33"/>
              </c:numCache>
            </c:numRef>
          </c:val>
          <c:extLst>
            <c:ext xmlns:c16="http://schemas.microsoft.com/office/drawing/2014/chart" uri="{C3380CC4-5D6E-409C-BE32-E72D297353CC}">
              <c16:uniqueId val="{00000011-9259-4164-9A4A-76809A9594C4}"/>
            </c:ext>
          </c:extLst>
        </c:ser>
        <c:ser>
          <c:idx val="18"/>
          <c:order val="18"/>
          <c:tx>
            <c:strRef>
              <c:f>Sheet2!$T$1:$T$2</c:f>
              <c:strCache>
                <c:ptCount val="1"/>
                <c:pt idx="0">
                  <c:v>5.6</c:v>
                </c:pt>
              </c:strCache>
            </c:strRef>
          </c:tx>
          <c:spPr>
            <a:solidFill>
              <a:schemeClr val="accent1">
                <a:lumMod val="80000"/>
              </a:schemeClr>
            </a:solidFill>
            <a:ln>
              <a:noFill/>
            </a:ln>
            <a:effectLst/>
          </c:spPr>
          <c:invertIfNegative val="0"/>
          <c:cat>
            <c:strRef>
              <c:f>Sheet2!$A$3:$A$36</c:f>
              <c:strCache>
                <c:ptCount val="33"/>
                <c:pt idx="0">
                  <c:v>15</c:v>
                </c:pt>
                <c:pt idx="1">
                  <c:v>19</c:v>
                </c:pt>
                <c:pt idx="2">
                  <c:v>20</c:v>
                </c:pt>
                <c:pt idx="3">
                  <c:v>24</c:v>
                </c:pt>
                <c:pt idx="4">
                  <c:v>26</c:v>
                </c:pt>
                <c:pt idx="5">
                  <c:v>27</c:v>
                </c:pt>
                <c:pt idx="6">
                  <c:v>30</c:v>
                </c:pt>
                <c:pt idx="7">
                  <c:v>32</c:v>
                </c:pt>
                <c:pt idx="8">
                  <c:v>35</c:v>
                </c:pt>
                <c:pt idx="9">
                  <c:v>36</c:v>
                </c:pt>
                <c:pt idx="10">
                  <c:v>37</c:v>
                </c:pt>
                <c:pt idx="11">
                  <c:v>39</c:v>
                </c:pt>
                <c:pt idx="12">
                  <c:v>40</c:v>
                </c:pt>
                <c:pt idx="13">
                  <c:v>44</c:v>
                </c:pt>
                <c:pt idx="14">
                  <c:v>45</c:v>
                </c:pt>
                <c:pt idx="15">
                  <c:v>46</c:v>
                </c:pt>
                <c:pt idx="16">
                  <c:v>51</c:v>
                </c:pt>
                <c:pt idx="17">
                  <c:v>53</c:v>
                </c:pt>
                <c:pt idx="18">
                  <c:v>54</c:v>
                </c:pt>
                <c:pt idx="19">
                  <c:v>58</c:v>
                </c:pt>
                <c:pt idx="20">
                  <c:v>59</c:v>
                </c:pt>
                <c:pt idx="21">
                  <c:v>61</c:v>
                </c:pt>
                <c:pt idx="22">
                  <c:v>64</c:v>
                </c:pt>
                <c:pt idx="23">
                  <c:v>65</c:v>
                </c:pt>
                <c:pt idx="24">
                  <c:v>66</c:v>
                </c:pt>
                <c:pt idx="25">
                  <c:v>68</c:v>
                </c:pt>
                <c:pt idx="26">
                  <c:v>69</c:v>
                </c:pt>
                <c:pt idx="27">
                  <c:v>70</c:v>
                </c:pt>
                <c:pt idx="28">
                  <c:v>71</c:v>
                </c:pt>
                <c:pt idx="29">
                  <c:v>72</c:v>
                </c:pt>
                <c:pt idx="30">
                  <c:v>73</c:v>
                </c:pt>
                <c:pt idx="31">
                  <c:v>74</c:v>
                </c:pt>
                <c:pt idx="32">
                  <c:v>(blank)</c:v>
                </c:pt>
              </c:strCache>
            </c:strRef>
          </c:cat>
          <c:val>
            <c:numRef>
              <c:f>Sheet2!$T$3:$T$36</c:f>
              <c:numCache>
                <c:formatCode>General</c:formatCode>
                <c:ptCount val="33"/>
              </c:numCache>
            </c:numRef>
          </c:val>
          <c:extLst>
            <c:ext xmlns:c16="http://schemas.microsoft.com/office/drawing/2014/chart" uri="{C3380CC4-5D6E-409C-BE32-E72D297353CC}">
              <c16:uniqueId val="{00000012-9259-4164-9A4A-76809A9594C4}"/>
            </c:ext>
          </c:extLst>
        </c:ser>
        <c:ser>
          <c:idx val="19"/>
          <c:order val="19"/>
          <c:tx>
            <c:strRef>
              <c:f>Sheet2!$U$1:$U$2</c:f>
              <c:strCache>
                <c:ptCount val="1"/>
                <c:pt idx="0">
                  <c:v>5.8</c:v>
                </c:pt>
              </c:strCache>
            </c:strRef>
          </c:tx>
          <c:spPr>
            <a:solidFill>
              <a:schemeClr val="accent2">
                <a:lumMod val="80000"/>
              </a:schemeClr>
            </a:solidFill>
            <a:ln>
              <a:noFill/>
            </a:ln>
            <a:effectLst/>
          </c:spPr>
          <c:invertIfNegative val="0"/>
          <c:cat>
            <c:strRef>
              <c:f>Sheet2!$A$3:$A$36</c:f>
              <c:strCache>
                <c:ptCount val="33"/>
                <c:pt idx="0">
                  <c:v>15</c:v>
                </c:pt>
                <c:pt idx="1">
                  <c:v>19</c:v>
                </c:pt>
                <c:pt idx="2">
                  <c:v>20</c:v>
                </c:pt>
                <c:pt idx="3">
                  <c:v>24</c:v>
                </c:pt>
                <c:pt idx="4">
                  <c:v>26</c:v>
                </c:pt>
                <c:pt idx="5">
                  <c:v>27</c:v>
                </c:pt>
                <c:pt idx="6">
                  <c:v>30</c:v>
                </c:pt>
                <c:pt idx="7">
                  <c:v>32</c:v>
                </c:pt>
                <c:pt idx="8">
                  <c:v>35</c:v>
                </c:pt>
                <c:pt idx="9">
                  <c:v>36</c:v>
                </c:pt>
                <c:pt idx="10">
                  <c:v>37</c:v>
                </c:pt>
                <c:pt idx="11">
                  <c:v>39</c:v>
                </c:pt>
                <c:pt idx="12">
                  <c:v>40</c:v>
                </c:pt>
                <c:pt idx="13">
                  <c:v>44</c:v>
                </c:pt>
                <c:pt idx="14">
                  <c:v>45</c:v>
                </c:pt>
                <c:pt idx="15">
                  <c:v>46</c:v>
                </c:pt>
                <c:pt idx="16">
                  <c:v>51</c:v>
                </c:pt>
                <c:pt idx="17">
                  <c:v>53</c:v>
                </c:pt>
                <c:pt idx="18">
                  <c:v>54</c:v>
                </c:pt>
                <c:pt idx="19">
                  <c:v>58</c:v>
                </c:pt>
                <c:pt idx="20">
                  <c:v>59</c:v>
                </c:pt>
                <c:pt idx="21">
                  <c:v>61</c:v>
                </c:pt>
                <c:pt idx="22">
                  <c:v>64</c:v>
                </c:pt>
                <c:pt idx="23">
                  <c:v>65</c:v>
                </c:pt>
                <c:pt idx="24">
                  <c:v>66</c:v>
                </c:pt>
                <c:pt idx="25">
                  <c:v>68</c:v>
                </c:pt>
                <c:pt idx="26">
                  <c:v>69</c:v>
                </c:pt>
                <c:pt idx="27">
                  <c:v>70</c:v>
                </c:pt>
                <c:pt idx="28">
                  <c:v>71</c:v>
                </c:pt>
                <c:pt idx="29">
                  <c:v>72</c:v>
                </c:pt>
                <c:pt idx="30">
                  <c:v>73</c:v>
                </c:pt>
                <c:pt idx="31">
                  <c:v>74</c:v>
                </c:pt>
                <c:pt idx="32">
                  <c:v>(blank)</c:v>
                </c:pt>
              </c:strCache>
            </c:strRef>
          </c:cat>
          <c:val>
            <c:numRef>
              <c:f>Sheet2!$U$3:$U$36</c:f>
              <c:numCache>
                <c:formatCode>General</c:formatCode>
                <c:ptCount val="33"/>
              </c:numCache>
            </c:numRef>
          </c:val>
          <c:extLst>
            <c:ext xmlns:c16="http://schemas.microsoft.com/office/drawing/2014/chart" uri="{C3380CC4-5D6E-409C-BE32-E72D297353CC}">
              <c16:uniqueId val="{00000013-9259-4164-9A4A-76809A9594C4}"/>
            </c:ext>
          </c:extLst>
        </c:ser>
        <c:ser>
          <c:idx val="20"/>
          <c:order val="20"/>
          <c:tx>
            <c:strRef>
              <c:f>Sheet2!$V$1:$V$2</c:f>
              <c:strCache>
                <c:ptCount val="1"/>
                <c:pt idx="0">
                  <c:v>5.9</c:v>
                </c:pt>
              </c:strCache>
            </c:strRef>
          </c:tx>
          <c:spPr>
            <a:solidFill>
              <a:schemeClr val="accent3">
                <a:lumMod val="80000"/>
              </a:schemeClr>
            </a:solidFill>
            <a:ln>
              <a:noFill/>
            </a:ln>
            <a:effectLst/>
          </c:spPr>
          <c:invertIfNegative val="0"/>
          <c:cat>
            <c:strRef>
              <c:f>Sheet2!$A$3:$A$36</c:f>
              <c:strCache>
                <c:ptCount val="33"/>
                <c:pt idx="0">
                  <c:v>15</c:v>
                </c:pt>
                <c:pt idx="1">
                  <c:v>19</c:v>
                </c:pt>
                <c:pt idx="2">
                  <c:v>20</c:v>
                </c:pt>
                <c:pt idx="3">
                  <c:v>24</c:v>
                </c:pt>
                <c:pt idx="4">
                  <c:v>26</c:v>
                </c:pt>
                <c:pt idx="5">
                  <c:v>27</c:v>
                </c:pt>
                <c:pt idx="6">
                  <c:v>30</c:v>
                </c:pt>
                <c:pt idx="7">
                  <c:v>32</c:v>
                </c:pt>
                <c:pt idx="8">
                  <c:v>35</c:v>
                </c:pt>
                <c:pt idx="9">
                  <c:v>36</c:v>
                </c:pt>
                <c:pt idx="10">
                  <c:v>37</c:v>
                </c:pt>
                <c:pt idx="11">
                  <c:v>39</c:v>
                </c:pt>
                <c:pt idx="12">
                  <c:v>40</c:v>
                </c:pt>
                <c:pt idx="13">
                  <c:v>44</c:v>
                </c:pt>
                <c:pt idx="14">
                  <c:v>45</c:v>
                </c:pt>
                <c:pt idx="15">
                  <c:v>46</c:v>
                </c:pt>
                <c:pt idx="16">
                  <c:v>51</c:v>
                </c:pt>
                <c:pt idx="17">
                  <c:v>53</c:v>
                </c:pt>
                <c:pt idx="18">
                  <c:v>54</c:v>
                </c:pt>
                <c:pt idx="19">
                  <c:v>58</c:v>
                </c:pt>
                <c:pt idx="20">
                  <c:v>59</c:v>
                </c:pt>
                <c:pt idx="21">
                  <c:v>61</c:v>
                </c:pt>
                <c:pt idx="22">
                  <c:v>64</c:v>
                </c:pt>
                <c:pt idx="23">
                  <c:v>65</c:v>
                </c:pt>
                <c:pt idx="24">
                  <c:v>66</c:v>
                </c:pt>
                <c:pt idx="25">
                  <c:v>68</c:v>
                </c:pt>
                <c:pt idx="26">
                  <c:v>69</c:v>
                </c:pt>
                <c:pt idx="27">
                  <c:v>70</c:v>
                </c:pt>
                <c:pt idx="28">
                  <c:v>71</c:v>
                </c:pt>
                <c:pt idx="29">
                  <c:v>72</c:v>
                </c:pt>
                <c:pt idx="30">
                  <c:v>73</c:v>
                </c:pt>
                <c:pt idx="31">
                  <c:v>74</c:v>
                </c:pt>
                <c:pt idx="32">
                  <c:v>(blank)</c:v>
                </c:pt>
              </c:strCache>
            </c:strRef>
          </c:cat>
          <c:val>
            <c:numRef>
              <c:f>Sheet2!$V$3:$V$36</c:f>
              <c:numCache>
                <c:formatCode>General</c:formatCode>
                <c:ptCount val="33"/>
              </c:numCache>
            </c:numRef>
          </c:val>
          <c:extLst>
            <c:ext xmlns:c16="http://schemas.microsoft.com/office/drawing/2014/chart" uri="{C3380CC4-5D6E-409C-BE32-E72D297353CC}">
              <c16:uniqueId val="{00000014-9259-4164-9A4A-76809A9594C4}"/>
            </c:ext>
          </c:extLst>
        </c:ser>
        <c:ser>
          <c:idx val="21"/>
          <c:order val="21"/>
          <c:tx>
            <c:strRef>
              <c:f>Sheet2!$W$1:$W$2</c:f>
              <c:strCache>
                <c:ptCount val="1"/>
                <c:pt idx="0">
                  <c:v>6.1</c:v>
                </c:pt>
              </c:strCache>
            </c:strRef>
          </c:tx>
          <c:spPr>
            <a:solidFill>
              <a:schemeClr val="accent4">
                <a:lumMod val="80000"/>
              </a:schemeClr>
            </a:solidFill>
            <a:ln>
              <a:noFill/>
            </a:ln>
            <a:effectLst/>
          </c:spPr>
          <c:invertIfNegative val="0"/>
          <c:cat>
            <c:strRef>
              <c:f>Sheet2!$A$3:$A$36</c:f>
              <c:strCache>
                <c:ptCount val="33"/>
                <c:pt idx="0">
                  <c:v>15</c:v>
                </c:pt>
                <c:pt idx="1">
                  <c:v>19</c:v>
                </c:pt>
                <c:pt idx="2">
                  <c:v>20</c:v>
                </c:pt>
                <c:pt idx="3">
                  <c:v>24</c:v>
                </c:pt>
                <c:pt idx="4">
                  <c:v>26</c:v>
                </c:pt>
                <c:pt idx="5">
                  <c:v>27</c:v>
                </c:pt>
                <c:pt idx="6">
                  <c:v>30</c:v>
                </c:pt>
                <c:pt idx="7">
                  <c:v>32</c:v>
                </c:pt>
                <c:pt idx="8">
                  <c:v>35</c:v>
                </c:pt>
                <c:pt idx="9">
                  <c:v>36</c:v>
                </c:pt>
                <c:pt idx="10">
                  <c:v>37</c:v>
                </c:pt>
                <c:pt idx="11">
                  <c:v>39</c:v>
                </c:pt>
                <c:pt idx="12">
                  <c:v>40</c:v>
                </c:pt>
                <c:pt idx="13">
                  <c:v>44</c:v>
                </c:pt>
                <c:pt idx="14">
                  <c:v>45</c:v>
                </c:pt>
                <c:pt idx="15">
                  <c:v>46</c:v>
                </c:pt>
                <c:pt idx="16">
                  <c:v>51</c:v>
                </c:pt>
                <c:pt idx="17">
                  <c:v>53</c:v>
                </c:pt>
                <c:pt idx="18">
                  <c:v>54</c:v>
                </c:pt>
                <c:pt idx="19">
                  <c:v>58</c:v>
                </c:pt>
                <c:pt idx="20">
                  <c:v>59</c:v>
                </c:pt>
                <c:pt idx="21">
                  <c:v>61</c:v>
                </c:pt>
                <c:pt idx="22">
                  <c:v>64</c:v>
                </c:pt>
                <c:pt idx="23">
                  <c:v>65</c:v>
                </c:pt>
                <c:pt idx="24">
                  <c:v>66</c:v>
                </c:pt>
                <c:pt idx="25">
                  <c:v>68</c:v>
                </c:pt>
                <c:pt idx="26">
                  <c:v>69</c:v>
                </c:pt>
                <c:pt idx="27">
                  <c:v>70</c:v>
                </c:pt>
                <c:pt idx="28">
                  <c:v>71</c:v>
                </c:pt>
                <c:pt idx="29">
                  <c:v>72</c:v>
                </c:pt>
                <c:pt idx="30">
                  <c:v>73</c:v>
                </c:pt>
                <c:pt idx="31">
                  <c:v>74</c:v>
                </c:pt>
                <c:pt idx="32">
                  <c:v>(blank)</c:v>
                </c:pt>
              </c:strCache>
            </c:strRef>
          </c:cat>
          <c:val>
            <c:numRef>
              <c:f>Sheet2!$W$3:$W$36</c:f>
              <c:numCache>
                <c:formatCode>General</c:formatCode>
                <c:ptCount val="33"/>
              </c:numCache>
            </c:numRef>
          </c:val>
          <c:extLst>
            <c:ext xmlns:c16="http://schemas.microsoft.com/office/drawing/2014/chart" uri="{C3380CC4-5D6E-409C-BE32-E72D297353CC}">
              <c16:uniqueId val="{00000015-9259-4164-9A4A-76809A9594C4}"/>
            </c:ext>
          </c:extLst>
        </c:ser>
        <c:ser>
          <c:idx val="22"/>
          <c:order val="22"/>
          <c:tx>
            <c:strRef>
              <c:f>Sheet2!$X$1:$X$2</c:f>
              <c:strCache>
                <c:ptCount val="1"/>
                <c:pt idx="0">
                  <c:v>6.3</c:v>
                </c:pt>
              </c:strCache>
            </c:strRef>
          </c:tx>
          <c:spPr>
            <a:solidFill>
              <a:schemeClr val="accent5">
                <a:lumMod val="80000"/>
              </a:schemeClr>
            </a:solidFill>
            <a:ln>
              <a:noFill/>
            </a:ln>
            <a:effectLst/>
          </c:spPr>
          <c:invertIfNegative val="0"/>
          <c:cat>
            <c:strRef>
              <c:f>Sheet2!$A$3:$A$36</c:f>
              <c:strCache>
                <c:ptCount val="33"/>
                <c:pt idx="0">
                  <c:v>15</c:v>
                </c:pt>
                <c:pt idx="1">
                  <c:v>19</c:v>
                </c:pt>
                <c:pt idx="2">
                  <c:v>20</c:v>
                </c:pt>
                <c:pt idx="3">
                  <c:v>24</c:v>
                </c:pt>
                <c:pt idx="4">
                  <c:v>26</c:v>
                </c:pt>
                <c:pt idx="5">
                  <c:v>27</c:v>
                </c:pt>
                <c:pt idx="6">
                  <c:v>30</c:v>
                </c:pt>
                <c:pt idx="7">
                  <c:v>32</c:v>
                </c:pt>
                <c:pt idx="8">
                  <c:v>35</c:v>
                </c:pt>
                <c:pt idx="9">
                  <c:v>36</c:v>
                </c:pt>
                <c:pt idx="10">
                  <c:v>37</c:v>
                </c:pt>
                <c:pt idx="11">
                  <c:v>39</c:v>
                </c:pt>
                <c:pt idx="12">
                  <c:v>40</c:v>
                </c:pt>
                <c:pt idx="13">
                  <c:v>44</c:v>
                </c:pt>
                <c:pt idx="14">
                  <c:v>45</c:v>
                </c:pt>
                <c:pt idx="15">
                  <c:v>46</c:v>
                </c:pt>
                <c:pt idx="16">
                  <c:v>51</c:v>
                </c:pt>
                <c:pt idx="17">
                  <c:v>53</c:v>
                </c:pt>
                <c:pt idx="18">
                  <c:v>54</c:v>
                </c:pt>
                <c:pt idx="19">
                  <c:v>58</c:v>
                </c:pt>
                <c:pt idx="20">
                  <c:v>59</c:v>
                </c:pt>
                <c:pt idx="21">
                  <c:v>61</c:v>
                </c:pt>
                <c:pt idx="22">
                  <c:v>64</c:v>
                </c:pt>
                <c:pt idx="23">
                  <c:v>65</c:v>
                </c:pt>
                <c:pt idx="24">
                  <c:v>66</c:v>
                </c:pt>
                <c:pt idx="25">
                  <c:v>68</c:v>
                </c:pt>
                <c:pt idx="26">
                  <c:v>69</c:v>
                </c:pt>
                <c:pt idx="27">
                  <c:v>70</c:v>
                </c:pt>
                <c:pt idx="28">
                  <c:v>71</c:v>
                </c:pt>
                <c:pt idx="29">
                  <c:v>72</c:v>
                </c:pt>
                <c:pt idx="30">
                  <c:v>73</c:v>
                </c:pt>
                <c:pt idx="31">
                  <c:v>74</c:v>
                </c:pt>
                <c:pt idx="32">
                  <c:v>(blank)</c:v>
                </c:pt>
              </c:strCache>
            </c:strRef>
          </c:cat>
          <c:val>
            <c:numRef>
              <c:f>Sheet2!$X$3:$X$36</c:f>
              <c:numCache>
                <c:formatCode>General</c:formatCode>
                <c:ptCount val="33"/>
              </c:numCache>
            </c:numRef>
          </c:val>
          <c:extLst>
            <c:ext xmlns:c16="http://schemas.microsoft.com/office/drawing/2014/chart" uri="{C3380CC4-5D6E-409C-BE32-E72D297353CC}">
              <c16:uniqueId val="{00000016-9259-4164-9A4A-76809A9594C4}"/>
            </c:ext>
          </c:extLst>
        </c:ser>
        <c:dLbls>
          <c:showLegendKey val="0"/>
          <c:showVal val="0"/>
          <c:showCatName val="0"/>
          <c:showSerName val="0"/>
          <c:showPercent val="0"/>
          <c:showBubbleSize val="0"/>
        </c:dLbls>
        <c:gapWidth val="219"/>
        <c:overlap val="-27"/>
        <c:axId val="431662576"/>
        <c:axId val="431663296"/>
      </c:barChart>
      <c:catAx>
        <c:axId val="431662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1663296"/>
        <c:crosses val="autoZero"/>
        <c:auto val="1"/>
        <c:lblAlgn val="ctr"/>
        <c:lblOffset val="100"/>
        <c:noMultiLvlLbl val="0"/>
      </c:catAx>
      <c:valAx>
        <c:axId val="4316632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166257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Sheet1!$O$24</c:f>
              <c:strCache>
                <c:ptCount val="1"/>
                <c:pt idx="0">
                  <c:v>Vulnerability score (6=max)</c:v>
                </c:pt>
              </c:strCache>
            </c:strRef>
          </c:tx>
          <c:spPr>
            <a:ln w="19050" cap="rnd">
              <a:no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FF0000"/>
                </a:solidFill>
                <a:ln w="9525">
                  <a:solidFill>
                    <a:srgbClr val="FF0000"/>
                  </a:solidFill>
                </a:ln>
                <a:effectLst/>
              </c:spPr>
            </c:marker>
            <c:bubble3D val="0"/>
            <c:extLst>
              <c:ext xmlns:c16="http://schemas.microsoft.com/office/drawing/2014/chart" uri="{C3380CC4-5D6E-409C-BE32-E72D297353CC}">
                <c16:uniqueId val="{00000016-E3A6-4135-BB37-A3C55C1D7F50}"/>
              </c:ext>
            </c:extLst>
          </c:dPt>
          <c:dPt>
            <c:idx val="2"/>
            <c:marker>
              <c:symbol val="circle"/>
              <c:size val="5"/>
              <c:spPr>
                <a:solidFill>
                  <a:srgbClr val="FF0000"/>
                </a:solidFill>
                <a:ln w="9525">
                  <a:solidFill>
                    <a:srgbClr val="FF0000"/>
                  </a:solidFill>
                </a:ln>
                <a:effectLst/>
              </c:spPr>
            </c:marker>
            <c:bubble3D val="0"/>
            <c:extLst>
              <c:ext xmlns:c16="http://schemas.microsoft.com/office/drawing/2014/chart" uri="{C3380CC4-5D6E-409C-BE32-E72D297353CC}">
                <c16:uniqueId val="{0000000B-E3A6-4135-BB37-A3C55C1D7F50}"/>
              </c:ext>
            </c:extLst>
          </c:dPt>
          <c:dPt>
            <c:idx val="3"/>
            <c:marker>
              <c:symbol val="circle"/>
              <c:size val="5"/>
              <c:spPr>
                <a:solidFill>
                  <a:srgbClr val="FF0000"/>
                </a:solidFill>
                <a:ln w="9525">
                  <a:solidFill>
                    <a:srgbClr val="FF0000"/>
                  </a:solidFill>
                </a:ln>
                <a:effectLst/>
              </c:spPr>
            </c:marker>
            <c:bubble3D val="0"/>
            <c:extLst>
              <c:ext xmlns:c16="http://schemas.microsoft.com/office/drawing/2014/chart" uri="{C3380CC4-5D6E-409C-BE32-E72D297353CC}">
                <c16:uniqueId val="{00000017-E3A6-4135-BB37-A3C55C1D7F50}"/>
              </c:ext>
            </c:extLst>
          </c:dPt>
          <c:dPt>
            <c:idx val="9"/>
            <c:marker>
              <c:symbol val="circle"/>
              <c:size val="5"/>
              <c:spPr>
                <a:solidFill>
                  <a:srgbClr val="FF0000"/>
                </a:solidFill>
                <a:ln w="9525">
                  <a:solidFill>
                    <a:srgbClr val="FF0000"/>
                  </a:solidFill>
                </a:ln>
                <a:effectLst/>
              </c:spPr>
            </c:marker>
            <c:bubble3D val="0"/>
            <c:extLst>
              <c:ext xmlns:c16="http://schemas.microsoft.com/office/drawing/2014/chart" uri="{C3380CC4-5D6E-409C-BE32-E72D297353CC}">
                <c16:uniqueId val="{00000018-E3A6-4135-BB37-A3C55C1D7F50}"/>
              </c:ext>
            </c:extLst>
          </c:dPt>
          <c:dPt>
            <c:idx val="10"/>
            <c:marker>
              <c:symbol val="circle"/>
              <c:size val="5"/>
              <c:spPr>
                <a:solidFill>
                  <a:srgbClr val="FF0000"/>
                </a:solidFill>
                <a:ln w="9525">
                  <a:solidFill>
                    <a:srgbClr val="FF0000"/>
                  </a:solidFill>
                </a:ln>
                <a:effectLst/>
              </c:spPr>
            </c:marker>
            <c:bubble3D val="0"/>
            <c:extLst>
              <c:ext xmlns:c16="http://schemas.microsoft.com/office/drawing/2014/chart" uri="{C3380CC4-5D6E-409C-BE32-E72D297353CC}">
                <c16:uniqueId val="{0000001D-E3A6-4135-BB37-A3C55C1D7F50}"/>
              </c:ext>
            </c:extLst>
          </c:dPt>
          <c:dPt>
            <c:idx val="12"/>
            <c:marker>
              <c:symbol val="circle"/>
              <c:size val="5"/>
              <c:spPr>
                <a:solidFill>
                  <a:srgbClr val="FF0000"/>
                </a:solidFill>
                <a:ln w="9525">
                  <a:solidFill>
                    <a:srgbClr val="FF0000"/>
                  </a:solidFill>
                </a:ln>
                <a:effectLst/>
              </c:spPr>
            </c:marker>
            <c:bubble3D val="0"/>
            <c:extLst>
              <c:ext xmlns:c16="http://schemas.microsoft.com/office/drawing/2014/chart" uri="{C3380CC4-5D6E-409C-BE32-E72D297353CC}">
                <c16:uniqueId val="{00000004-E3A6-4135-BB37-A3C55C1D7F50}"/>
              </c:ext>
            </c:extLst>
          </c:dPt>
          <c:dPt>
            <c:idx val="14"/>
            <c:marker>
              <c:symbol val="circle"/>
              <c:size val="5"/>
              <c:spPr>
                <a:solidFill>
                  <a:srgbClr val="FF0000"/>
                </a:solidFill>
                <a:ln w="9525">
                  <a:solidFill>
                    <a:srgbClr val="FF0000"/>
                  </a:solidFill>
                </a:ln>
                <a:effectLst/>
              </c:spPr>
            </c:marker>
            <c:bubble3D val="0"/>
            <c:extLst>
              <c:ext xmlns:c16="http://schemas.microsoft.com/office/drawing/2014/chart" uri="{C3380CC4-5D6E-409C-BE32-E72D297353CC}">
                <c16:uniqueId val="{00000014-E3A6-4135-BB37-A3C55C1D7F50}"/>
              </c:ext>
            </c:extLst>
          </c:dPt>
          <c:dPt>
            <c:idx val="15"/>
            <c:marker>
              <c:symbol val="circle"/>
              <c:size val="5"/>
              <c:spPr>
                <a:solidFill>
                  <a:srgbClr val="FF0000"/>
                </a:solidFill>
                <a:ln w="9525">
                  <a:solidFill>
                    <a:srgbClr val="FF0000"/>
                  </a:solidFill>
                </a:ln>
                <a:effectLst/>
              </c:spPr>
            </c:marker>
            <c:bubble3D val="0"/>
            <c:extLst>
              <c:ext xmlns:c16="http://schemas.microsoft.com/office/drawing/2014/chart" uri="{C3380CC4-5D6E-409C-BE32-E72D297353CC}">
                <c16:uniqueId val="{00000012-E3A6-4135-BB37-A3C55C1D7F50}"/>
              </c:ext>
            </c:extLst>
          </c:dPt>
          <c:dPt>
            <c:idx val="16"/>
            <c:marker>
              <c:symbol val="circle"/>
              <c:size val="5"/>
              <c:spPr>
                <a:solidFill>
                  <a:srgbClr val="FF0000"/>
                </a:solidFill>
                <a:ln w="9525">
                  <a:solidFill>
                    <a:srgbClr val="FF0000"/>
                  </a:solidFill>
                </a:ln>
                <a:effectLst/>
              </c:spPr>
            </c:marker>
            <c:bubble3D val="0"/>
            <c:extLst>
              <c:ext xmlns:c16="http://schemas.microsoft.com/office/drawing/2014/chart" uri="{C3380CC4-5D6E-409C-BE32-E72D297353CC}">
                <c16:uniqueId val="{00000010-E3A6-4135-BB37-A3C55C1D7F50}"/>
              </c:ext>
            </c:extLst>
          </c:dPt>
          <c:dPt>
            <c:idx val="17"/>
            <c:marker>
              <c:symbol val="circle"/>
              <c:size val="5"/>
              <c:spPr>
                <a:solidFill>
                  <a:srgbClr val="FF0000"/>
                </a:solidFill>
                <a:ln w="9525">
                  <a:solidFill>
                    <a:srgbClr val="FF0000"/>
                  </a:solidFill>
                </a:ln>
                <a:effectLst/>
              </c:spPr>
            </c:marker>
            <c:bubble3D val="0"/>
            <c:extLst>
              <c:ext xmlns:c16="http://schemas.microsoft.com/office/drawing/2014/chart" uri="{C3380CC4-5D6E-409C-BE32-E72D297353CC}">
                <c16:uniqueId val="{00000019-E3A6-4135-BB37-A3C55C1D7F50}"/>
              </c:ext>
            </c:extLst>
          </c:dPt>
          <c:dPt>
            <c:idx val="18"/>
            <c:marker>
              <c:symbol val="circle"/>
              <c:size val="5"/>
              <c:spPr>
                <a:solidFill>
                  <a:srgbClr val="FF0000"/>
                </a:solidFill>
                <a:ln w="9525">
                  <a:solidFill>
                    <a:srgbClr val="FF0000"/>
                  </a:solidFill>
                </a:ln>
                <a:effectLst/>
              </c:spPr>
            </c:marker>
            <c:bubble3D val="0"/>
            <c:extLst>
              <c:ext xmlns:c16="http://schemas.microsoft.com/office/drawing/2014/chart" uri="{C3380CC4-5D6E-409C-BE32-E72D297353CC}">
                <c16:uniqueId val="{0000000E-E3A6-4135-BB37-A3C55C1D7F50}"/>
              </c:ext>
            </c:extLst>
          </c:dPt>
          <c:dPt>
            <c:idx val="22"/>
            <c:marker>
              <c:symbol val="circle"/>
              <c:size val="5"/>
              <c:spPr>
                <a:solidFill>
                  <a:srgbClr val="FF0000"/>
                </a:solidFill>
                <a:ln w="9525">
                  <a:solidFill>
                    <a:srgbClr val="FF0000"/>
                  </a:solidFill>
                </a:ln>
                <a:effectLst/>
              </c:spPr>
            </c:marker>
            <c:bubble3D val="0"/>
            <c:extLst>
              <c:ext xmlns:c16="http://schemas.microsoft.com/office/drawing/2014/chart" uri="{C3380CC4-5D6E-409C-BE32-E72D297353CC}">
                <c16:uniqueId val="{00000009-E3A6-4135-BB37-A3C55C1D7F50}"/>
              </c:ext>
            </c:extLst>
          </c:dPt>
          <c:dPt>
            <c:idx val="25"/>
            <c:marker>
              <c:symbol val="circle"/>
              <c:size val="5"/>
              <c:spPr>
                <a:solidFill>
                  <a:srgbClr val="FF0000"/>
                </a:solidFill>
                <a:ln w="9525">
                  <a:solidFill>
                    <a:srgbClr val="FF0000"/>
                  </a:solidFill>
                </a:ln>
                <a:effectLst/>
              </c:spPr>
            </c:marker>
            <c:bubble3D val="0"/>
            <c:extLst>
              <c:ext xmlns:c16="http://schemas.microsoft.com/office/drawing/2014/chart" uri="{C3380CC4-5D6E-409C-BE32-E72D297353CC}">
                <c16:uniqueId val="{0000000F-E3A6-4135-BB37-A3C55C1D7F50}"/>
              </c:ext>
            </c:extLst>
          </c:dPt>
          <c:dPt>
            <c:idx val="26"/>
            <c:marker>
              <c:symbol val="circle"/>
              <c:size val="5"/>
              <c:spPr>
                <a:solidFill>
                  <a:srgbClr val="FF0000"/>
                </a:solidFill>
                <a:ln w="9525">
                  <a:solidFill>
                    <a:srgbClr val="FF0000"/>
                  </a:solidFill>
                </a:ln>
                <a:effectLst/>
              </c:spPr>
            </c:marker>
            <c:bubble3D val="0"/>
            <c:extLst>
              <c:ext xmlns:c16="http://schemas.microsoft.com/office/drawing/2014/chart" uri="{C3380CC4-5D6E-409C-BE32-E72D297353CC}">
                <c16:uniqueId val="{00000005-E3A6-4135-BB37-A3C55C1D7F50}"/>
              </c:ext>
            </c:extLst>
          </c:dPt>
          <c:dPt>
            <c:idx val="27"/>
            <c:marker>
              <c:symbol val="circle"/>
              <c:size val="5"/>
              <c:spPr>
                <a:solidFill>
                  <a:srgbClr val="FF0000"/>
                </a:solidFill>
                <a:ln w="9525">
                  <a:solidFill>
                    <a:srgbClr val="FF0000"/>
                  </a:solidFill>
                </a:ln>
                <a:effectLst/>
              </c:spPr>
            </c:marker>
            <c:bubble3D val="0"/>
            <c:extLst>
              <c:ext xmlns:c16="http://schemas.microsoft.com/office/drawing/2014/chart" uri="{C3380CC4-5D6E-409C-BE32-E72D297353CC}">
                <c16:uniqueId val="{00000008-E3A6-4135-BB37-A3C55C1D7F50}"/>
              </c:ext>
            </c:extLst>
          </c:dPt>
          <c:dPt>
            <c:idx val="29"/>
            <c:marker>
              <c:symbol val="circle"/>
              <c:size val="5"/>
              <c:spPr>
                <a:solidFill>
                  <a:srgbClr val="FF0000"/>
                </a:solidFill>
                <a:ln w="9525">
                  <a:solidFill>
                    <a:srgbClr val="FF0000"/>
                  </a:solidFill>
                </a:ln>
                <a:effectLst/>
              </c:spPr>
            </c:marker>
            <c:bubble3D val="0"/>
            <c:extLst>
              <c:ext xmlns:c16="http://schemas.microsoft.com/office/drawing/2014/chart" uri="{C3380CC4-5D6E-409C-BE32-E72D297353CC}">
                <c16:uniqueId val="{00000006-E3A6-4135-BB37-A3C55C1D7F50}"/>
              </c:ext>
            </c:extLst>
          </c:dPt>
          <c:dPt>
            <c:idx val="33"/>
            <c:marker>
              <c:symbol val="circle"/>
              <c:size val="5"/>
              <c:spPr>
                <a:solidFill>
                  <a:srgbClr val="FF0000"/>
                </a:solidFill>
                <a:ln w="9525">
                  <a:solidFill>
                    <a:srgbClr val="FF0000"/>
                  </a:solidFill>
                </a:ln>
                <a:effectLst/>
              </c:spPr>
            </c:marker>
            <c:bubble3D val="0"/>
            <c:extLst>
              <c:ext xmlns:c16="http://schemas.microsoft.com/office/drawing/2014/chart" uri="{C3380CC4-5D6E-409C-BE32-E72D297353CC}">
                <c16:uniqueId val="{0000001C-E3A6-4135-BB37-A3C55C1D7F50}"/>
              </c:ext>
            </c:extLst>
          </c:dPt>
          <c:dPt>
            <c:idx val="34"/>
            <c:marker>
              <c:symbol val="circle"/>
              <c:size val="5"/>
              <c:spPr>
                <a:solidFill>
                  <a:srgbClr val="FF0000"/>
                </a:solidFill>
                <a:ln w="9525">
                  <a:solidFill>
                    <a:srgbClr val="FF0000"/>
                  </a:solidFill>
                </a:ln>
                <a:effectLst/>
              </c:spPr>
            </c:marker>
            <c:bubble3D val="0"/>
            <c:extLst>
              <c:ext xmlns:c16="http://schemas.microsoft.com/office/drawing/2014/chart" uri="{C3380CC4-5D6E-409C-BE32-E72D297353CC}">
                <c16:uniqueId val="{00000003-E3A6-4135-BB37-A3C55C1D7F50}"/>
              </c:ext>
            </c:extLst>
          </c:dPt>
          <c:dPt>
            <c:idx val="35"/>
            <c:marker>
              <c:symbol val="circle"/>
              <c:size val="5"/>
              <c:spPr>
                <a:solidFill>
                  <a:srgbClr val="FF0000"/>
                </a:solidFill>
                <a:ln w="9525">
                  <a:solidFill>
                    <a:srgbClr val="FF0000"/>
                  </a:solidFill>
                </a:ln>
                <a:effectLst/>
              </c:spPr>
            </c:marker>
            <c:bubble3D val="0"/>
            <c:extLst>
              <c:ext xmlns:c16="http://schemas.microsoft.com/office/drawing/2014/chart" uri="{C3380CC4-5D6E-409C-BE32-E72D297353CC}">
                <c16:uniqueId val="{00000011-E3A6-4135-BB37-A3C55C1D7F50}"/>
              </c:ext>
            </c:extLst>
          </c:dPt>
          <c:dPt>
            <c:idx val="36"/>
            <c:marker>
              <c:symbol val="circle"/>
              <c:size val="5"/>
              <c:spPr>
                <a:solidFill>
                  <a:srgbClr val="FF0000"/>
                </a:solidFill>
                <a:ln w="9525">
                  <a:solidFill>
                    <a:srgbClr val="FF0000"/>
                  </a:solidFill>
                </a:ln>
                <a:effectLst/>
              </c:spPr>
            </c:marker>
            <c:bubble3D val="0"/>
            <c:extLst>
              <c:ext xmlns:c16="http://schemas.microsoft.com/office/drawing/2014/chart" uri="{C3380CC4-5D6E-409C-BE32-E72D297353CC}">
                <c16:uniqueId val="{0000001B-E3A6-4135-BB37-A3C55C1D7F50}"/>
              </c:ext>
            </c:extLst>
          </c:dPt>
          <c:dPt>
            <c:idx val="38"/>
            <c:marker>
              <c:symbol val="circle"/>
              <c:size val="5"/>
              <c:spPr>
                <a:solidFill>
                  <a:srgbClr val="FF0000"/>
                </a:solidFill>
                <a:ln w="9525">
                  <a:solidFill>
                    <a:srgbClr val="FF0000"/>
                  </a:solidFill>
                </a:ln>
                <a:effectLst/>
              </c:spPr>
            </c:marker>
            <c:bubble3D val="0"/>
            <c:extLst>
              <c:ext xmlns:c16="http://schemas.microsoft.com/office/drawing/2014/chart" uri="{C3380CC4-5D6E-409C-BE32-E72D297353CC}">
                <c16:uniqueId val="{0000000A-E3A6-4135-BB37-A3C55C1D7F50}"/>
              </c:ext>
            </c:extLst>
          </c:dPt>
          <c:dPt>
            <c:idx val="40"/>
            <c:marker>
              <c:symbol val="circle"/>
              <c:size val="5"/>
              <c:spPr>
                <a:solidFill>
                  <a:srgbClr val="FF0000"/>
                </a:solidFill>
                <a:ln w="9525">
                  <a:solidFill>
                    <a:srgbClr val="FF0000"/>
                  </a:solidFill>
                </a:ln>
                <a:effectLst/>
              </c:spPr>
            </c:marker>
            <c:bubble3D val="0"/>
            <c:extLst>
              <c:ext xmlns:c16="http://schemas.microsoft.com/office/drawing/2014/chart" uri="{C3380CC4-5D6E-409C-BE32-E72D297353CC}">
                <c16:uniqueId val="{0000000C-E3A6-4135-BB37-A3C55C1D7F50}"/>
              </c:ext>
            </c:extLst>
          </c:dPt>
          <c:dPt>
            <c:idx val="41"/>
            <c:marker>
              <c:symbol val="circle"/>
              <c:size val="5"/>
              <c:spPr>
                <a:solidFill>
                  <a:srgbClr val="FF0000"/>
                </a:solidFill>
                <a:ln w="9525">
                  <a:solidFill>
                    <a:srgbClr val="FF0000"/>
                  </a:solidFill>
                </a:ln>
                <a:effectLst/>
              </c:spPr>
            </c:marker>
            <c:bubble3D val="0"/>
            <c:extLst>
              <c:ext xmlns:c16="http://schemas.microsoft.com/office/drawing/2014/chart" uri="{C3380CC4-5D6E-409C-BE32-E72D297353CC}">
                <c16:uniqueId val="{00000013-E3A6-4135-BB37-A3C55C1D7F50}"/>
              </c:ext>
            </c:extLst>
          </c:dPt>
          <c:dPt>
            <c:idx val="42"/>
            <c:marker>
              <c:symbol val="circle"/>
              <c:size val="5"/>
              <c:spPr>
                <a:solidFill>
                  <a:srgbClr val="FF0000"/>
                </a:solidFill>
                <a:ln w="9525">
                  <a:solidFill>
                    <a:srgbClr val="FF0000"/>
                  </a:solidFill>
                </a:ln>
                <a:effectLst/>
              </c:spPr>
            </c:marker>
            <c:bubble3D val="0"/>
            <c:extLst>
              <c:ext xmlns:c16="http://schemas.microsoft.com/office/drawing/2014/chart" uri="{C3380CC4-5D6E-409C-BE32-E72D297353CC}">
                <c16:uniqueId val="{00000015-E3A6-4135-BB37-A3C55C1D7F50}"/>
              </c:ext>
            </c:extLst>
          </c:dPt>
          <c:dPt>
            <c:idx val="43"/>
            <c:marker>
              <c:symbol val="circle"/>
              <c:size val="5"/>
              <c:spPr>
                <a:solidFill>
                  <a:srgbClr val="FF0000"/>
                </a:solidFill>
                <a:ln w="9525">
                  <a:solidFill>
                    <a:srgbClr val="FF0000"/>
                  </a:solidFill>
                </a:ln>
                <a:effectLst/>
              </c:spPr>
            </c:marker>
            <c:bubble3D val="0"/>
            <c:extLst>
              <c:ext xmlns:c16="http://schemas.microsoft.com/office/drawing/2014/chart" uri="{C3380CC4-5D6E-409C-BE32-E72D297353CC}">
                <c16:uniqueId val="{0000000D-E3A6-4135-BB37-A3C55C1D7F50}"/>
              </c:ext>
            </c:extLst>
          </c:dPt>
          <c:dPt>
            <c:idx val="44"/>
            <c:marker>
              <c:symbol val="circle"/>
              <c:size val="5"/>
              <c:spPr>
                <a:solidFill>
                  <a:srgbClr val="FF0000"/>
                </a:solidFill>
                <a:ln w="9525">
                  <a:solidFill>
                    <a:srgbClr val="FF0000"/>
                  </a:solidFill>
                </a:ln>
                <a:effectLst/>
              </c:spPr>
            </c:marker>
            <c:bubble3D val="0"/>
            <c:extLst>
              <c:ext xmlns:c16="http://schemas.microsoft.com/office/drawing/2014/chart" uri="{C3380CC4-5D6E-409C-BE32-E72D297353CC}">
                <c16:uniqueId val="{00000002-E3A6-4135-BB37-A3C55C1D7F50}"/>
              </c:ext>
            </c:extLst>
          </c:dPt>
          <c:dPt>
            <c:idx val="48"/>
            <c:marker>
              <c:symbol val="circle"/>
              <c:size val="5"/>
              <c:spPr>
                <a:solidFill>
                  <a:srgbClr val="FF0000"/>
                </a:solidFill>
                <a:ln w="9525">
                  <a:solidFill>
                    <a:srgbClr val="FF0000"/>
                  </a:solidFill>
                </a:ln>
                <a:effectLst/>
              </c:spPr>
            </c:marker>
            <c:bubble3D val="0"/>
            <c:extLst>
              <c:ext xmlns:c16="http://schemas.microsoft.com/office/drawing/2014/chart" uri="{C3380CC4-5D6E-409C-BE32-E72D297353CC}">
                <c16:uniqueId val="{0000001A-E3A6-4135-BB37-A3C55C1D7F50}"/>
              </c:ext>
            </c:extLst>
          </c:dPt>
          <c:dPt>
            <c:idx val="49"/>
            <c:marker>
              <c:symbol val="circle"/>
              <c:size val="5"/>
              <c:spPr>
                <a:solidFill>
                  <a:srgbClr val="FF0000"/>
                </a:solidFill>
                <a:ln w="9525">
                  <a:solidFill>
                    <a:srgbClr val="FF0000"/>
                  </a:solidFill>
                </a:ln>
                <a:effectLst/>
              </c:spPr>
            </c:marker>
            <c:bubble3D val="0"/>
            <c:extLst>
              <c:ext xmlns:c16="http://schemas.microsoft.com/office/drawing/2014/chart" uri="{C3380CC4-5D6E-409C-BE32-E72D297353CC}">
                <c16:uniqueId val="{00000007-E3A6-4135-BB37-A3C55C1D7F50}"/>
              </c:ext>
            </c:extLst>
          </c:dPt>
          <c:trendline>
            <c:spPr>
              <a:ln w="19050" cap="rnd">
                <a:solidFill>
                  <a:schemeClr val="tx1">
                    <a:lumMod val="95000"/>
                    <a:lumOff val="5000"/>
                  </a:schemeClr>
                </a:solidFill>
                <a:prstDash val="sysDot"/>
              </a:ln>
              <a:effectLst/>
            </c:spPr>
            <c:trendlineType val="linear"/>
            <c:dispRSqr val="0"/>
            <c:dispEq val="0"/>
          </c:trendline>
          <c:xVal>
            <c:numRef>
              <c:f>Sheet1!$N$25:$N$75</c:f>
              <c:numCache>
                <c:formatCode>General</c:formatCode>
                <c:ptCount val="51"/>
                <c:pt idx="0">
                  <c:v>74</c:v>
                </c:pt>
                <c:pt idx="1">
                  <c:v>46</c:v>
                </c:pt>
                <c:pt idx="2">
                  <c:v>53</c:v>
                </c:pt>
                <c:pt idx="3">
                  <c:v>71</c:v>
                </c:pt>
                <c:pt idx="4">
                  <c:v>24</c:v>
                </c:pt>
                <c:pt idx="5">
                  <c:v>35</c:v>
                </c:pt>
                <c:pt idx="6">
                  <c:v>30</c:v>
                </c:pt>
                <c:pt idx="7">
                  <c:v>36</c:v>
                </c:pt>
                <c:pt idx="9">
                  <c:v>71</c:v>
                </c:pt>
                <c:pt idx="10">
                  <c:v>65</c:v>
                </c:pt>
                <c:pt idx="11">
                  <c:v>19</c:v>
                </c:pt>
                <c:pt idx="12">
                  <c:v>70</c:v>
                </c:pt>
                <c:pt idx="13">
                  <c:v>37</c:v>
                </c:pt>
                <c:pt idx="14">
                  <c:v>73</c:v>
                </c:pt>
                <c:pt idx="15">
                  <c:v>69</c:v>
                </c:pt>
                <c:pt idx="16">
                  <c:v>64</c:v>
                </c:pt>
                <c:pt idx="17">
                  <c:v>68</c:v>
                </c:pt>
                <c:pt idx="18">
                  <c:v>61</c:v>
                </c:pt>
                <c:pt idx="19">
                  <c:v>40</c:v>
                </c:pt>
                <c:pt idx="20">
                  <c:v>26</c:v>
                </c:pt>
                <c:pt idx="21">
                  <c:v>15</c:v>
                </c:pt>
                <c:pt idx="22">
                  <c:v>58</c:v>
                </c:pt>
                <c:pt idx="23">
                  <c:v>44</c:v>
                </c:pt>
                <c:pt idx="24">
                  <c:v>68</c:v>
                </c:pt>
                <c:pt idx="25">
                  <c:v>61</c:v>
                </c:pt>
                <c:pt idx="26">
                  <c:v>59</c:v>
                </c:pt>
                <c:pt idx="27">
                  <c:v>61</c:v>
                </c:pt>
                <c:pt idx="28">
                  <c:v>35</c:v>
                </c:pt>
                <c:pt idx="29">
                  <c:v>51</c:v>
                </c:pt>
                <c:pt idx="30">
                  <c:v>27</c:v>
                </c:pt>
                <c:pt idx="31">
                  <c:v>36</c:v>
                </c:pt>
                <c:pt idx="32">
                  <c:v>26</c:v>
                </c:pt>
                <c:pt idx="33">
                  <c:v>66</c:v>
                </c:pt>
                <c:pt idx="34">
                  <c:v>65</c:v>
                </c:pt>
                <c:pt idx="35">
                  <c:v>68</c:v>
                </c:pt>
                <c:pt idx="36">
                  <c:v>68</c:v>
                </c:pt>
                <c:pt idx="37">
                  <c:v>32</c:v>
                </c:pt>
                <c:pt idx="38">
                  <c:v>54</c:v>
                </c:pt>
                <c:pt idx="39">
                  <c:v>20</c:v>
                </c:pt>
                <c:pt idx="40">
                  <c:v>54</c:v>
                </c:pt>
                <c:pt idx="41">
                  <c:v>72</c:v>
                </c:pt>
                <c:pt idx="42">
                  <c:v>73</c:v>
                </c:pt>
                <c:pt idx="43">
                  <c:v>58</c:v>
                </c:pt>
                <c:pt idx="44">
                  <c:v>64</c:v>
                </c:pt>
                <c:pt idx="45">
                  <c:v>26</c:v>
                </c:pt>
                <c:pt idx="46">
                  <c:v>45</c:v>
                </c:pt>
                <c:pt idx="47">
                  <c:v>39</c:v>
                </c:pt>
                <c:pt idx="48">
                  <c:v>69</c:v>
                </c:pt>
                <c:pt idx="49">
                  <c:v>59</c:v>
                </c:pt>
                <c:pt idx="50">
                  <c:v>70</c:v>
                </c:pt>
              </c:numCache>
            </c:numRef>
          </c:xVal>
          <c:yVal>
            <c:numRef>
              <c:f>Sheet1!$O$25:$O$75</c:f>
              <c:numCache>
                <c:formatCode>General</c:formatCode>
                <c:ptCount val="51"/>
                <c:pt idx="0">
                  <c:v>5.8</c:v>
                </c:pt>
                <c:pt idx="1">
                  <c:v>3.4</c:v>
                </c:pt>
                <c:pt idx="2">
                  <c:v>5.4</c:v>
                </c:pt>
                <c:pt idx="3">
                  <c:v>6.1</c:v>
                </c:pt>
                <c:pt idx="4">
                  <c:v>5.5</c:v>
                </c:pt>
                <c:pt idx="5">
                  <c:v>4</c:v>
                </c:pt>
                <c:pt idx="6">
                  <c:v>4.9000000000000004</c:v>
                </c:pt>
                <c:pt idx="7">
                  <c:v>4.9000000000000004</c:v>
                </c:pt>
                <c:pt idx="8">
                  <c:v>4.5</c:v>
                </c:pt>
                <c:pt idx="9">
                  <c:v>6.3</c:v>
                </c:pt>
                <c:pt idx="10">
                  <c:v>5.6</c:v>
                </c:pt>
                <c:pt idx="11">
                  <c:v>5.3</c:v>
                </c:pt>
                <c:pt idx="12">
                  <c:v>4.2</c:v>
                </c:pt>
                <c:pt idx="13">
                  <c:v>4.9000000000000004</c:v>
                </c:pt>
                <c:pt idx="14">
                  <c:v>5</c:v>
                </c:pt>
                <c:pt idx="15">
                  <c:v>4.9000000000000004</c:v>
                </c:pt>
                <c:pt idx="16">
                  <c:v>5.0999999999999996</c:v>
                </c:pt>
                <c:pt idx="17">
                  <c:v>5.9</c:v>
                </c:pt>
                <c:pt idx="18">
                  <c:v>5.9</c:v>
                </c:pt>
                <c:pt idx="19">
                  <c:v>4.5</c:v>
                </c:pt>
                <c:pt idx="20">
                  <c:v>4.4000000000000004</c:v>
                </c:pt>
                <c:pt idx="21">
                  <c:v>4.9000000000000004</c:v>
                </c:pt>
                <c:pt idx="22">
                  <c:v>4.7</c:v>
                </c:pt>
                <c:pt idx="23">
                  <c:v>4.4000000000000004</c:v>
                </c:pt>
                <c:pt idx="24">
                  <c:v>5.9</c:v>
                </c:pt>
                <c:pt idx="25">
                  <c:v>5.4</c:v>
                </c:pt>
                <c:pt idx="26">
                  <c:v>4.3</c:v>
                </c:pt>
                <c:pt idx="27">
                  <c:v>4.5999999999999996</c:v>
                </c:pt>
                <c:pt idx="28">
                  <c:v>4.9000000000000004</c:v>
                </c:pt>
                <c:pt idx="29">
                  <c:v>4.0999999999999996</c:v>
                </c:pt>
                <c:pt idx="30">
                  <c:v>5.2</c:v>
                </c:pt>
                <c:pt idx="31">
                  <c:v>5.8</c:v>
                </c:pt>
                <c:pt idx="32">
                  <c:v>5.3</c:v>
                </c:pt>
                <c:pt idx="33">
                  <c:v>5.5</c:v>
                </c:pt>
                <c:pt idx="34">
                  <c:v>4.0999999999999996</c:v>
                </c:pt>
                <c:pt idx="35">
                  <c:v>5.0999999999999996</c:v>
                </c:pt>
                <c:pt idx="36">
                  <c:v>5.5</c:v>
                </c:pt>
                <c:pt idx="37">
                  <c:v>4.8</c:v>
                </c:pt>
                <c:pt idx="38">
                  <c:v>5.3</c:v>
                </c:pt>
                <c:pt idx="39">
                  <c:v>4.9000000000000004</c:v>
                </c:pt>
                <c:pt idx="40">
                  <c:v>5.9</c:v>
                </c:pt>
                <c:pt idx="41">
                  <c:v>4.8</c:v>
                </c:pt>
                <c:pt idx="42">
                  <c:v>5.5</c:v>
                </c:pt>
                <c:pt idx="43">
                  <c:v>5.5</c:v>
                </c:pt>
                <c:pt idx="44">
                  <c:v>3.8</c:v>
                </c:pt>
                <c:pt idx="45">
                  <c:v>4.3</c:v>
                </c:pt>
                <c:pt idx="46">
                  <c:v>4.8</c:v>
                </c:pt>
                <c:pt idx="47">
                  <c:v>4.5</c:v>
                </c:pt>
                <c:pt idx="48">
                  <c:v>5.8</c:v>
                </c:pt>
                <c:pt idx="49">
                  <c:v>4.4000000000000004</c:v>
                </c:pt>
                <c:pt idx="50">
                  <c:v>4.2</c:v>
                </c:pt>
              </c:numCache>
            </c:numRef>
          </c:yVal>
          <c:smooth val="0"/>
          <c:extLst>
            <c:ext xmlns:c16="http://schemas.microsoft.com/office/drawing/2014/chart" uri="{C3380CC4-5D6E-409C-BE32-E72D297353CC}">
              <c16:uniqueId val="{00000000-E3A6-4135-BB37-A3C55C1D7F50}"/>
            </c:ext>
          </c:extLst>
        </c:ser>
        <c:dLbls>
          <c:showLegendKey val="0"/>
          <c:showVal val="0"/>
          <c:showCatName val="0"/>
          <c:showSerName val="0"/>
          <c:showPercent val="0"/>
          <c:showBubbleSize val="0"/>
        </c:dLbls>
        <c:axId val="630341296"/>
        <c:axId val="630342736"/>
      </c:scatterChart>
      <c:valAx>
        <c:axId val="630341296"/>
        <c:scaling>
          <c:orientation val="minMax"/>
          <c:min val="1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Conservative composition of state legislature (%</a:t>
                </a:r>
                <a:r>
                  <a:rPr lang="en-US" baseline="0"/>
                  <a:t> Republican</a:t>
                </a:r>
                <a:r>
                  <a:rPr lang="en-US"/>
                  <a: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0342736"/>
        <c:crosses val="autoZero"/>
        <c:crossBetween val="midCat"/>
      </c:valAx>
      <c:valAx>
        <c:axId val="630342736"/>
        <c:scaling>
          <c:orientation val="minMax"/>
          <c:min val="3"/>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Vulnerability</a:t>
                </a:r>
                <a:r>
                  <a:rPr lang="en-US" baseline="0"/>
                  <a:t> to climate change </a:t>
                </a:r>
                <a:br>
                  <a:rPr lang="en-US" baseline="0"/>
                </a:br>
                <a:r>
                  <a:rPr lang="en-US" baseline="0"/>
                  <a:t>(0=none, 10=most)</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0341296"/>
        <c:crosses val="autoZero"/>
        <c:crossBetween val="midCat"/>
        <c:minorUnit val="0.5"/>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Sheet1!$V$52</c:f>
              <c:strCache>
                <c:ptCount val="1"/>
                <c:pt idx="0">
                  <c:v>Preparedness</c:v>
                </c:pt>
              </c:strCache>
            </c:strRef>
          </c:tx>
          <c:spPr>
            <a:ln w="25400" cap="rnd">
              <a:noFill/>
              <a:round/>
            </a:ln>
            <a:effectLst/>
          </c:spPr>
          <c:marker>
            <c:symbol val="circle"/>
            <c:size val="5"/>
            <c:spPr>
              <a:solidFill>
                <a:srgbClr val="FF0000"/>
              </a:solidFill>
              <a:ln w="9525">
                <a:solidFill>
                  <a:srgbClr val="FF0000"/>
                </a:solidFill>
              </a:ln>
              <a:effectLst/>
            </c:spPr>
          </c:marker>
          <c:dPt>
            <c:idx val="1"/>
            <c:marker>
              <c:symbol val="circle"/>
              <c:size val="5"/>
              <c:spPr>
                <a:solidFill>
                  <a:srgbClr val="0070C0"/>
                </a:solidFill>
                <a:ln w="9525">
                  <a:solidFill>
                    <a:srgbClr val="0070C0"/>
                  </a:solidFill>
                </a:ln>
                <a:effectLst/>
              </c:spPr>
            </c:marker>
            <c:bubble3D val="0"/>
            <c:extLst>
              <c:ext xmlns:c16="http://schemas.microsoft.com/office/drawing/2014/chart" uri="{C3380CC4-5D6E-409C-BE32-E72D297353CC}">
                <c16:uniqueId val="{0000001F-832C-4E1E-A4E3-F250F0639DC9}"/>
              </c:ext>
            </c:extLst>
          </c:dPt>
          <c:dPt>
            <c:idx val="4"/>
            <c:marker>
              <c:symbol val="circle"/>
              <c:size val="5"/>
              <c:spPr>
                <a:solidFill>
                  <a:srgbClr val="0070C0"/>
                </a:solidFill>
                <a:ln w="9525">
                  <a:solidFill>
                    <a:srgbClr val="0070C0"/>
                  </a:solidFill>
                </a:ln>
                <a:effectLst/>
              </c:spPr>
            </c:marker>
            <c:bubble3D val="0"/>
            <c:extLst>
              <c:ext xmlns:c16="http://schemas.microsoft.com/office/drawing/2014/chart" uri="{C3380CC4-5D6E-409C-BE32-E72D297353CC}">
                <c16:uniqueId val="{0000002D-832C-4E1E-A4E3-F250F0639DC9}"/>
              </c:ext>
            </c:extLst>
          </c:dPt>
          <c:dPt>
            <c:idx val="5"/>
            <c:marker>
              <c:symbol val="circle"/>
              <c:size val="5"/>
              <c:spPr>
                <a:solidFill>
                  <a:srgbClr val="0070C0"/>
                </a:solidFill>
                <a:ln w="9525">
                  <a:solidFill>
                    <a:srgbClr val="0070C0"/>
                  </a:solidFill>
                </a:ln>
                <a:effectLst/>
              </c:spPr>
            </c:marker>
            <c:bubble3D val="0"/>
            <c:extLst>
              <c:ext xmlns:c16="http://schemas.microsoft.com/office/drawing/2014/chart" uri="{C3380CC4-5D6E-409C-BE32-E72D297353CC}">
                <c16:uniqueId val="{00000025-832C-4E1E-A4E3-F250F0639DC9}"/>
              </c:ext>
            </c:extLst>
          </c:dPt>
          <c:dPt>
            <c:idx val="6"/>
            <c:marker>
              <c:symbol val="circle"/>
              <c:size val="5"/>
              <c:spPr>
                <a:solidFill>
                  <a:srgbClr val="0070C0"/>
                </a:solidFill>
                <a:ln w="9525">
                  <a:solidFill>
                    <a:srgbClr val="0070C0"/>
                  </a:solidFill>
                </a:ln>
                <a:effectLst/>
              </c:spPr>
            </c:marker>
            <c:bubble3D val="0"/>
            <c:extLst>
              <c:ext xmlns:c16="http://schemas.microsoft.com/office/drawing/2014/chart" uri="{C3380CC4-5D6E-409C-BE32-E72D297353CC}">
                <c16:uniqueId val="{00000028-832C-4E1E-A4E3-F250F0639DC9}"/>
              </c:ext>
            </c:extLst>
          </c:dPt>
          <c:dPt>
            <c:idx val="7"/>
            <c:marker>
              <c:symbol val="circle"/>
              <c:size val="5"/>
              <c:spPr>
                <a:solidFill>
                  <a:srgbClr val="0070C0"/>
                </a:solidFill>
                <a:ln w="9525">
                  <a:solidFill>
                    <a:srgbClr val="0070C0"/>
                  </a:solidFill>
                </a:ln>
                <a:effectLst/>
              </c:spPr>
            </c:marker>
            <c:bubble3D val="0"/>
            <c:extLst>
              <c:ext xmlns:c16="http://schemas.microsoft.com/office/drawing/2014/chart" uri="{C3380CC4-5D6E-409C-BE32-E72D297353CC}">
                <c16:uniqueId val="{00000026-832C-4E1E-A4E3-F250F0639DC9}"/>
              </c:ext>
            </c:extLst>
          </c:dPt>
          <c:dPt>
            <c:idx val="11"/>
            <c:marker>
              <c:symbol val="circle"/>
              <c:size val="5"/>
              <c:spPr>
                <a:solidFill>
                  <a:srgbClr val="0070C0"/>
                </a:solidFill>
                <a:ln w="9525">
                  <a:solidFill>
                    <a:srgbClr val="0070C0"/>
                  </a:solidFill>
                </a:ln>
                <a:effectLst/>
              </c:spPr>
            </c:marker>
            <c:bubble3D val="0"/>
            <c:extLst>
              <c:ext xmlns:c16="http://schemas.microsoft.com/office/drawing/2014/chart" uri="{C3380CC4-5D6E-409C-BE32-E72D297353CC}">
                <c16:uniqueId val="{0000002B-832C-4E1E-A4E3-F250F0639DC9}"/>
              </c:ext>
            </c:extLst>
          </c:dPt>
          <c:dPt>
            <c:idx val="13"/>
            <c:marker>
              <c:symbol val="circle"/>
              <c:size val="5"/>
              <c:spPr>
                <a:solidFill>
                  <a:srgbClr val="0070C0"/>
                </a:solidFill>
                <a:ln w="9525">
                  <a:solidFill>
                    <a:srgbClr val="0070C0"/>
                  </a:solidFill>
                </a:ln>
                <a:effectLst/>
              </c:spPr>
            </c:marker>
            <c:bubble3D val="0"/>
            <c:extLst>
              <c:ext xmlns:c16="http://schemas.microsoft.com/office/drawing/2014/chart" uri="{C3380CC4-5D6E-409C-BE32-E72D297353CC}">
                <c16:uniqueId val="{00000024-832C-4E1E-A4E3-F250F0639DC9}"/>
              </c:ext>
            </c:extLst>
          </c:dPt>
          <c:dPt>
            <c:idx val="19"/>
            <c:marker>
              <c:symbol val="circle"/>
              <c:size val="5"/>
              <c:spPr>
                <a:solidFill>
                  <a:srgbClr val="0070C0"/>
                </a:solidFill>
                <a:ln w="9525">
                  <a:solidFill>
                    <a:srgbClr val="0070C0"/>
                  </a:solidFill>
                </a:ln>
                <a:effectLst/>
              </c:spPr>
            </c:marker>
            <c:bubble3D val="0"/>
            <c:extLst>
              <c:ext xmlns:c16="http://schemas.microsoft.com/office/drawing/2014/chart" uri="{C3380CC4-5D6E-409C-BE32-E72D297353CC}">
                <c16:uniqueId val="{00000022-832C-4E1E-A4E3-F250F0639DC9}"/>
              </c:ext>
            </c:extLst>
          </c:dPt>
          <c:dPt>
            <c:idx val="20"/>
            <c:marker>
              <c:symbol val="circle"/>
              <c:size val="5"/>
              <c:spPr>
                <a:solidFill>
                  <a:srgbClr val="0070C0"/>
                </a:solidFill>
                <a:ln w="9525">
                  <a:solidFill>
                    <a:srgbClr val="0070C0"/>
                  </a:solidFill>
                </a:ln>
                <a:effectLst/>
              </c:spPr>
            </c:marker>
            <c:bubble3D val="0"/>
            <c:extLst>
              <c:ext xmlns:c16="http://schemas.microsoft.com/office/drawing/2014/chart" uri="{C3380CC4-5D6E-409C-BE32-E72D297353CC}">
                <c16:uniqueId val="{00000029-832C-4E1E-A4E3-F250F0639DC9}"/>
              </c:ext>
            </c:extLst>
          </c:dPt>
          <c:dPt>
            <c:idx val="21"/>
            <c:marker>
              <c:symbol val="circle"/>
              <c:size val="5"/>
              <c:spPr>
                <a:solidFill>
                  <a:srgbClr val="0070C0"/>
                </a:solidFill>
                <a:ln w="9525">
                  <a:solidFill>
                    <a:srgbClr val="0070C0"/>
                  </a:solidFill>
                </a:ln>
                <a:effectLst/>
              </c:spPr>
            </c:marker>
            <c:bubble3D val="0"/>
            <c:extLst>
              <c:ext xmlns:c16="http://schemas.microsoft.com/office/drawing/2014/chart" uri="{C3380CC4-5D6E-409C-BE32-E72D297353CC}">
                <c16:uniqueId val="{0000002A-832C-4E1E-A4E3-F250F0639DC9}"/>
              </c:ext>
            </c:extLst>
          </c:dPt>
          <c:dPt>
            <c:idx val="23"/>
            <c:marker>
              <c:symbol val="circle"/>
              <c:size val="5"/>
              <c:spPr>
                <a:solidFill>
                  <a:srgbClr val="0070C0"/>
                </a:solidFill>
                <a:ln w="9525">
                  <a:solidFill>
                    <a:srgbClr val="0070C0"/>
                  </a:solidFill>
                </a:ln>
                <a:effectLst/>
              </c:spPr>
            </c:marker>
            <c:bubble3D val="0"/>
            <c:extLst>
              <c:ext xmlns:c16="http://schemas.microsoft.com/office/drawing/2014/chart" uri="{C3380CC4-5D6E-409C-BE32-E72D297353CC}">
                <c16:uniqueId val="{00000020-832C-4E1E-A4E3-F250F0639DC9}"/>
              </c:ext>
            </c:extLst>
          </c:dPt>
          <c:dPt>
            <c:idx val="28"/>
            <c:marker>
              <c:symbol val="circle"/>
              <c:size val="5"/>
              <c:spPr>
                <a:solidFill>
                  <a:srgbClr val="0070C0"/>
                </a:solidFill>
                <a:ln w="9525">
                  <a:solidFill>
                    <a:srgbClr val="0070C0"/>
                  </a:solidFill>
                </a:ln>
                <a:effectLst/>
              </c:spPr>
            </c:marker>
            <c:bubble3D val="0"/>
            <c:extLst>
              <c:ext xmlns:c16="http://schemas.microsoft.com/office/drawing/2014/chart" uri="{C3380CC4-5D6E-409C-BE32-E72D297353CC}">
                <c16:uniqueId val="{0000001E-832C-4E1E-A4E3-F250F0639DC9}"/>
              </c:ext>
            </c:extLst>
          </c:dPt>
          <c:dPt>
            <c:idx val="30"/>
            <c:marker>
              <c:symbol val="circle"/>
              <c:size val="5"/>
              <c:spPr>
                <a:solidFill>
                  <a:srgbClr val="0070C0"/>
                </a:solidFill>
                <a:ln w="9525">
                  <a:solidFill>
                    <a:srgbClr val="0070C0"/>
                  </a:solidFill>
                </a:ln>
                <a:effectLst/>
              </c:spPr>
            </c:marker>
            <c:bubble3D val="0"/>
            <c:extLst>
              <c:ext xmlns:c16="http://schemas.microsoft.com/office/drawing/2014/chart" uri="{C3380CC4-5D6E-409C-BE32-E72D297353CC}">
                <c16:uniqueId val="{0000002C-832C-4E1E-A4E3-F250F0639DC9}"/>
              </c:ext>
            </c:extLst>
          </c:dPt>
          <c:dPt>
            <c:idx val="32"/>
            <c:marker>
              <c:symbol val="circle"/>
              <c:size val="5"/>
              <c:spPr>
                <a:solidFill>
                  <a:srgbClr val="0070C0"/>
                </a:solidFill>
                <a:ln w="9525">
                  <a:solidFill>
                    <a:srgbClr val="0070C0"/>
                  </a:solidFill>
                </a:ln>
                <a:effectLst/>
              </c:spPr>
            </c:marker>
            <c:bubble3D val="0"/>
            <c:extLst>
              <c:ext xmlns:c16="http://schemas.microsoft.com/office/drawing/2014/chart" uri="{C3380CC4-5D6E-409C-BE32-E72D297353CC}">
                <c16:uniqueId val="{0000002F-832C-4E1E-A4E3-F250F0639DC9}"/>
              </c:ext>
            </c:extLst>
          </c:dPt>
          <c:dPt>
            <c:idx val="37"/>
            <c:marker>
              <c:symbol val="circle"/>
              <c:size val="5"/>
              <c:spPr>
                <a:solidFill>
                  <a:srgbClr val="0070C0"/>
                </a:solidFill>
                <a:ln w="9525">
                  <a:solidFill>
                    <a:srgbClr val="0070C0"/>
                  </a:solidFill>
                </a:ln>
                <a:effectLst/>
              </c:spPr>
            </c:marker>
            <c:bubble3D val="0"/>
            <c:extLst>
              <c:ext xmlns:c16="http://schemas.microsoft.com/office/drawing/2014/chart" uri="{C3380CC4-5D6E-409C-BE32-E72D297353CC}">
                <c16:uniqueId val="{00000027-832C-4E1E-A4E3-F250F0639DC9}"/>
              </c:ext>
            </c:extLst>
          </c:dPt>
          <c:dPt>
            <c:idx val="39"/>
            <c:marker>
              <c:symbol val="circle"/>
              <c:size val="5"/>
              <c:spPr>
                <a:solidFill>
                  <a:srgbClr val="0070C0"/>
                </a:solidFill>
                <a:ln w="9525">
                  <a:solidFill>
                    <a:srgbClr val="0070C0"/>
                  </a:solidFill>
                </a:ln>
                <a:effectLst/>
              </c:spPr>
            </c:marker>
            <c:bubble3D val="0"/>
            <c:extLst>
              <c:ext xmlns:c16="http://schemas.microsoft.com/office/drawing/2014/chart" uri="{C3380CC4-5D6E-409C-BE32-E72D297353CC}">
                <c16:uniqueId val="{0000002E-832C-4E1E-A4E3-F250F0639DC9}"/>
              </c:ext>
            </c:extLst>
          </c:dPt>
          <c:dPt>
            <c:idx val="46"/>
            <c:marker>
              <c:symbol val="circle"/>
              <c:size val="5"/>
              <c:spPr>
                <a:solidFill>
                  <a:srgbClr val="0070C0"/>
                </a:solidFill>
                <a:ln w="9525">
                  <a:solidFill>
                    <a:srgbClr val="0070C0"/>
                  </a:solidFill>
                </a:ln>
                <a:effectLst/>
              </c:spPr>
            </c:marker>
            <c:bubble3D val="0"/>
            <c:extLst>
              <c:ext xmlns:c16="http://schemas.microsoft.com/office/drawing/2014/chart" uri="{C3380CC4-5D6E-409C-BE32-E72D297353CC}">
                <c16:uniqueId val="{00000021-832C-4E1E-A4E3-F250F0639DC9}"/>
              </c:ext>
            </c:extLst>
          </c:dPt>
          <c:dPt>
            <c:idx val="47"/>
            <c:marker>
              <c:symbol val="circle"/>
              <c:size val="5"/>
              <c:spPr>
                <a:solidFill>
                  <a:srgbClr val="0070C0"/>
                </a:solidFill>
                <a:ln w="9525">
                  <a:solidFill>
                    <a:srgbClr val="0070C0"/>
                  </a:solidFill>
                </a:ln>
                <a:effectLst/>
              </c:spPr>
            </c:marker>
            <c:bubble3D val="0"/>
            <c:extLst>
              <c:ext xmlns:c16="http://schemas.microsoft.com/office/drawing/2014/chart" uri="{C3380CC4-5D6E-409C-BE32-E72D297353CC}">
                <c16:uniqueId val="{00000023-832C-4E1E-A4E3-F250F0639DC9}"/>
              </c:ext>
            </c:extLst>
          </c:dPt>
          <c:trendline>
            <c:spPr>
              <a:ln w="19050" cap="rnd">
                <a:solidFill>
                  <a:schemeClr val="tx1">
                    <a:lumMod val="95000"/>
                    <a:lumOff val="5000"/>
                  </a:schemeClr>
                </a:solidFill>
                <a:prstDash val="sysDot"/>
              </a:ln>
              <a:effectLst/>
            </c:spPr>
            <c:trendlineType val="linear"/>
            <c:dispRSqr val="0"/>
            <c:dispEq val="0"/>
          </c:trendline>
          <c:xVal>
            <c:numRef>
              <c:f>Sheet1!$U$53:$U$103</c:f>
              <c:numCache>
                <c:formatCode>General</c:formatCode>
                <c:ptCount val="51"/>
                <c:pt idx="0">
                  <c:v>74</c:v>
                </c:pt>
                <c:pt idx="1">
                  <c:v>46</c:v>
                </c:pt>
                <c:pt idx="2">
                  <c:v>53</c:v>
                </c:pt>
                <c:pt idx="3">
                  <c:v>71</c:v>
                </c:pt>
                <c:pt idx="4">
                  <c:v>24</c:v>
                </c:pt>
                <c:pt idx="5">
                  <c:v>35</c:v>
                </c:pt>
                <c:pt idx="6">
                  <c:v>30</c:v>
                </c:pt>
                <c:pt idx="7">
                  <c:v>36</c:v>
                </c:pt>
                <c:pt idx="9">
                  <c:v>71</c:v>
                </c:pt>
                <c:pt idx="10">
                  <c:v>65</c:v>
                </c:pt>
                <c:pt idx="11">
                  <c:v>19</c:v>
                </c:pt>
                <c:pt idx="12">
                  <c:v>70</c:v>
                </c:pt>
                <c:pt idx="13">
                  <c:v>37</c:v>
                </c:pt>
                <c:pt idx="14">
                  <c:v>73</c:v>
                </c:pt>
                <c:pt idx="15">
                  <c:v>69</c:v>
                </c:pt>
                <c:pt idx="16">
                  <c:v>64</c:v>
                </c:pt>
                <c:pt idx="17">
                  <c:v>68</c:v>
                </c:pt>
                <c:pt idx="18">
                  <c:v>61</c:v>
                </c:pt>
                <c:pt idx="19">
                  <c:v>40</c:v>
                </c:pt>
                <c:pt idx="20">
                  <c:v>26</c:v>
                </c:pt>
                <c:pt idx="21">
                  <c:v>15</c:v>
                </c:pt>
                <c:pt idx="22">
                  <c:v>58</c:v>
                </c:pt>
                <c:pt idx="23">
                  <c:v>44</c:v>
                </c:pt>
                <c:pt idx="24">
                  <c:v>68</c:v>
                </c:pt>
                <c:pt idx="25">
                  <c:v>61</c:v>
                </c:pt>
                <c:pt idx="26">
                  <c:v>59</c:v>
                </c:pt>
                <c:pt idx="27">
                  <c:v>61</c:v>
                </c:pt>
                <c:pt idx="28">
                  <c:v>35</c:v>
                </c:pt>
                <c:pt idx="29">
                  <c:v>51</c:v>
                </c:pt>
                <c:pt idx="30">
                  <c:v>27</c:v>
                </c:pt>
                <c:pt idx="31">
                  <c:v>36</c:v>
                </c:pt>
                <c:pt idx="32">
                  <c:v>26</c:v>
                </c:pt>
                <c:pt idx="33">
                  <c:v>66</c:v>
                </c:pt>
                <c:pt idx="34">
                  <c:v>65</c:v>
                </c:pt>
                <c:pt idx="35">
                  <c:v>68</c:v>
                </c:pt>
                <c:pt idx="36">
                  <c:v>68</c:v>
                </c:pt>
                <c:pt idx="37">
                  <c:v>32</c:v>
                </c:pt>
                <c:pt idx="38">
                  <c:v>54</c:v>
                </c:pt>
                <c:pt idx="39">
                  <c:v>20</c:v>
                </c:pt>
                <c:pt idx="40">
                  <c:v>54</c:v>
                </c:pt>
                <c:pt idx="41">
                  <c:v>72</c:v>
                </c:pt>
                <c:pt idx="42">
                  <c:v>73</c:v>
                </c:pt>
                <c:pt idx="43">
                  <c:v>58</c:v>
                </c:pt>
                <c:pt idx="44">
                  <c:v>64</c:v>
                </c:pt>
                <c:pt idx="45">
                  <c:v>26</c:v>
                </c:pt>
                <c:pt idx="46">
                  <c:v>45</c:v>
                </c:pt>
                <c:pt idx="47">
                  <c:v>39</c:v>
                </c:pt>
                <c:pt idx="48">
                  <c:v>69</c:v>
                </c:pt>
                <c:pt idx="49">
                  <c:v>59</c:v>
                </c:pt>
                <c:pt idx="50">
                  <c:v>70</c:v>
                </c:pt>
              </c:numCache>
            </c:numRef>
          </c:xVal>
          <c:yVal>
            <c:numRef>
              <c:f>Sheet1!$V$53:$V$103</c:f>
              <c:numCache>
                <c:formatCode>General</c:formatCode>
                <c:ptCount val="51"/>
                <c:pt idx="0">
                  <c:v>5.8</c:v>
                </c:pt>
                <c:pt idx="1">
                  <c:v>5.4</c:v>
                </c:pt>
                <c:pt idx="2">
                  <c:v>5.9</c:v>
                </c:pt>
                <c:pt idx="3">
                  <c:v>5.5</c:v>
                </c:pt>
                <c:pt idx="4">
                  <c:v>5.8</c:v>
                </c:pt>
                <c:pt idx="5">
                  <c:v>6.2</c:v>
                </c:pt>
                <c:pt idx="6">
                  <c:v>5.9</c:v>
                </c:pt>
                <c:pt idx="7">
                  <c:v>5.7</c:v>
                </c:pt>
                <c:pt idx="8">
                  <c:v>5.9</c:v>
                </c:pt>
                <c:pt idx="9">
                  <c:v>5.0999999999999996</c:v>
                </c:pt>
                <c:pt idx="10">
                  <c:v>4.9000000000000004</c:v>
                </c:pt>
                <c:pt idx="11">
                  <c:v>4.8</c:v>
                </c:pt>
                <c:pt idx="12">
                  <c:v>5</c:v>
                </c:pt>
                <c:pt idx="13">
                  <c:v>6</c:v>
                </c:pt>
                <c:pt idx="14">
                  <c:v>5</c:v>
                </c:pt>
                <c:pt idx="15">
                  <c:v>4.3</c:v>
                </c:pt>
                <c:pt idx="16">
                  <c:v>5.3</c:v>
                </c:pt>
                <c:pt idx="17">
                  <c:v>4.8</c:v>
                </c:pt>
                <c:pt idx="18">
                  <c:v>5.7</c:v>
                </c:pt>
                <c:pt idx="19">
                  <c:v>5.9</c:v>
                </c:pt>
                <c:pt idx="20">
                  <c:v>6.3</c:v>
                </c:pt>
                <c:pt idx="21">
                  <c:v>6.2</c:v>
                </c:pt>
                <c:pt idx="22">
                  <c:v>5.8</c:v>
                </c:pt>
                <c:pt idx="23">
                  <c:v>5.8</c:v>
                </c:pt>
                <c:pt idx="24">
                  <c:v>4.5</c:v>
                </c:pt>
                <c:pt idx="25">
                  <c:v>5.5</c:v>
                </c:pt>
                <c:pt idx="26">
                  <c:v>4.8</c:v>
                </c:pt>
                <c:pt idx="27">
                  <c:v>5.0999999999999996</c:v>
                </c:pt>
                <c:pt idx="28">
                  <c:v>4.5999999999999996</c:v>
                </c:pt>
                <c:pt idx="29">
                  <c:v>6</c:v>
                </c:pt>
                <c:pt idx="30">
                  <c:v>4.9000000000000004</c:v>
                </c:pt>
                <c:pt idx="31">
                  <c:v>5.7</c:v>
                </c:pt>
                <c:pt idx="32">
                  <c:v>5.9</c:v>
                </c:pt>
                <c:pt idx="33">
                  <c:v>6</c:v>
                </c:pt>
                <c:pt idx="34">
                  <c:v>5.2</c:v>
                </c:pt>
                <c:pt idx="35">
                  <c:v>5</c:v>
                </c:pt>
                <c:pt idx="36">
                  <c:v>4.5</c:v>
                </c:pt>
                <c:pt idx="37">
                  <c:v>5.8</c:v>
                </c:pt>
                <c:pt idx="38">
                  <c:v>5.9</c:v>
                </c:pt>
                <c:pt idx="39">
                  <c:v>6</c:v>
                </c:pt>
                <c:pt idx="40">
                  <c:v>4.8</c:v>
                </c:pt>
                <c:pt idx="41">
                  <c:v>4.5</c:v>
                </c:pt>
                <c:pt idx="42">
                  <c:v>4.9000000000000004</c:v>
                </c:pt>
                <c:pt idx="43">
                  <c:v>4.5999999999999996</c:v>
                </c:pt>
                <c:pt idx="44">
                  <c:v>6.6</c:v>
                </c:pt>
                <c:pt idx="45">
                  <c:v>6.3</c:v>
                </c:pt>
                <c:pt idx="46">
                  <c:v>6.3</c:v>
                </c:pt>
                <c:pt idx="47">
                  <c:v>5.8</c:v>
                </c:pt>
                <c:pt idx="48">
                  <c:v>4</c:v>
                </c:pt>
                <c:pt idx="49">
                  <c:v>6.1</c:v>
                </c:pt>
                <c:pt idx="50">
                  <c:v>4.5</c:v>
                </c:pt>
              </c:numCache>
            </c:numRef>
          </c:yVal>
          <c:smooth val="0"/>
          <c:extLst>
            <c:ext xmlns:c16="http://schemas.microsoft.com/office/drawing/2014/chart" uri="{C3380CC4-5D6E-409C-BE32-E72D297353CC}">
              <c16:uniqueId val="{0000001D-832C-4E1E-A4E3-F250F0639DC9}"/>
            </c:ext>
          </c:extLst>
        </c:ser>
        <c:dLbls>
          <c:showLegendKey val="0"/>
          <c:showVal val="0"/>
          <c:showCatName val="0"/>
          <c:showSerName val="0"/>
          <c:showPercent val="0"/>
          <c:showBubbleSize val="0"/>
        </c:dLbls>
        <c:axId val="630341296"/>
        <c:axId val="630342736"/>
      </c:scatterChart>
      <c:valAx>
        <c:axId val="630341296"/>
        <c:scaling>
          <c:orientation val="minMax"/>
          <c:min val="1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Conservative composition of state legislature (%</a:t>
                </a:r>
                <a:r>
                  <a:rPr lang="en-US" baseline="0"/>
                  <a:t> Republican</a:t>
                </a:r>
                <a:r>
                  <a:rPr lang="en-US"/>
                  <a: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0342736"/>
        <c:crosses val="autoZero"/>
        <c:crossBetween val="midCat"/>
      </c:valAx>
      <c:valAx>
        <c:axId val="630342736"/>
        <c:scaling>
          <c:orientation val="minMax"/>
          <c:min val="3"/>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Preparedness for </a:t>
                </a:r>
                <a:r>
                  <a:rPr lang="en-US" baseline="0"/>
                  <a:t> climate change </a:t>
                </a:r>
                <a:br>
                  <a:rPr lang="en-US" baseline="0"/>
                </a:br>
                <a:r>
                  <a:rPr lang="en-US" baseline="0"/>
                  <a:t>(0=none, 10=most)</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0341296"/>
        <c:crosses val="autoZero"/>
        <c:crossBetween val="midCat"/>
        <c:minorUnit val="0.5"/>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Sheet1!$Q$102</c:f>
              <c:strCache>
                <c:ptCount val="1"/>
                <c:pt idx="0">
                  <c:v>Vulnerability/Preparedness</c:v>
                </c:pt>
              </c:strCache>
            </c:strRef>
          </c:tx>
          <c:spPr>
            <a:ln w="25400" cap="rnd">
              <a:noFill/>
              <a:round/>
            </a:ln>
            <a:effectLst/>
          </c:spPr>
          <c:marker>
            <c:symbol val="circle"/>
            <c:size val="5"/>
            <c:spPr>
              <a:solidFill>
                <a:srgbClr val="FF0000"/>
              </a:solidFill>
              <a:ln w="9525">
                <a:solidFill>
                  <a:srgbClr val="FF0000"/>
                </a:solidFill>
              </a:ln>
              <a:effectLst/>
            </c:spPr>
          </c:marker>
          <c:dPt>
            <c:idx val="1"/>
            <c:marker>
              <c:symbol val="circle"/>
              <c:size val="5"/>
              <c:spPr>
                <a:solidFill>
                  <a:srgbClr val="0070C0"/>
                </a:solidFill>
                <a:ln w="9525">
                  <a:solidFill>
                    <a:srgbClr val="0070C0"/>
                  </a:solidFill>
                </a:ln>
                <a:effectLst/>
              </c:spPr>
            </c:marker>
            <c:bubble3D val="0"/>
            <c:extLst>
              <c:ext xmlns:c16="http://schemas.microsoft.com/office/drawing/2014/chart" uri="{C3380CC4-5D6E-409C-BE32-E72D297353CC}">
                <c16:uniqueId val="{00000000-BDDE-4703-A59E-41BA28EACCA2}"/>
              </c:ext>
            </c:extLst>
          </c:dPt>
          <c:dPt>
            <c:idx val="4"/>
            <c:marker>
              <c:symbol val="circle"/>
              <c:size val="5"/>
              <c:spPr>
                <a:solidFill>
                  <a:srgbClr val="0070C0"/>
                </a:solidFill>
                <a:ln w="9525">
                  <a:solidFill>
                    <a:srgbClr val="0070C0"/>
                  </a:solidFill>
                </a:ln>
                <a:effectLst/>
              </c:spPr>
            </c:marker>
            <c:bubble3D val="0"/>
            <c:extLst>
              <c:ext xmlns:c16="http://schemas.microsoft.com/office/drawing/2014/chart" uri="{C3380CC4-5D6E-409C-BE32-E72D297353CC}">
                <c16:uniqueId val="{00000001-BDDE-4703-A59E-41BA28EACCA2}"/>
              </c:ext>
            </c:extLst>
          </c:dPt>
          <c:dPt>
            <c:idx val="5"/>
            <c:marker>
              <c:symbol val="circle"/>
              <c:size val="5"/>
              <c:spPr>
                <a:solidFill>
                  <a:srgbClr val="0070C0"/>
                </a:solidFill>
                <a:ln w="9525">
                  <a:solidFill>
                    <a:srgbClr val="0070C0"/>
                  </a:solidFill>
                </a:ln>
                <a:effectLst/>
              </c:spPr>
            </c:marker>
            <c:bubble3D val="0"/>
            <c:extLst>
              <c:ext xmlns:c16="http://schemas.microsoft.com/office/drawing/2014/chart" uri="{C3380CC4-5D6E-409C-BE32-E72D297353CC}">
                <c16:uniqueId val="{00000002-BDDE-4703-A59E-41BA28EACCA2}"/>
              </c:ext>
            </c:extLst>
          </c:dPt>
          <c:dPt>
            <c:idx val="6"/>
            <c:marker>
              <c:symbol val="circle"/>
              <c:size val="5"/>
              <c:spPr>
                <a:solidFill>
                  <a:srgbClr val="0070C0"/>
                </a:solidFill>
                <a:ln w="9525">
                  <a:solidFill>
                    <a:srgbClr val="0070C0"/>
                  </a:solidFill>
                </a:ln>
                <a:effectLst/>
              </c:spPr>
            </c:marker>
            <c:bubble3D val="0"/>
            <c:extLst>
              <c:ext xmlns:c16="http://schemas.microsoft.com/office/drawing/2014/chart" uri="{C3380CC4-5D6E-409C-BE32-E72D297353CC}">
                <c16:uniqueId val="{00000003-BDDE-4703-A59E-41BA28EACCA2}"/>
              </c:ext>
            </c:extLst>
          </c:dPt>
          <c:dPt>
            <c:idx val="7"/>
            <c:marker>
              <c:symbol val="circle"/>
              <c:size val="5"/>
              <c:spPr>
                <a:solidFill>
                  <a:srgbClr val="0070C0"/>
                </a:solidFill>
                <a:ln w="9525">
                  <a:solidFill>
                    <a:srgbClr val="0070C0"/>
                  </a:solidFill>
                </a:ln>
                <a:effectLst/>
              </c:spPr>
            </c:marker>
            <c:bubble3D val="0"/>
            <c:extLst>
              <c:ext xmlns:c16="http://schemas.microsoft.com/office/drawing/2014/chart" uri="{C3380CC4-5D6E-409C-BE32-E72D297353CC}">
                <c16:uniqueId val="{00000004-BDDE-4703-A59E-41BA28EACCA2}"/>
              </c:ext>
            </c:extLst>
          </c:dPt>
          <c:dPt>
            <c:idx val="11"/>
            <c:marker>
              <c:symbol val="circle"/>
              <c:size val="5"/>
              <c:spPr>
                <a:solidFill>
                  <a:srgbClr val="0070C0"/>
                </a:solidFill>
                <a:ln w="9525">
                  <a:solidFill>
                    <a:srgbClr val="0070C0"/>
                  </a:solidFill>
                </a:ln>
                <a:effectLst/>
              </c:spPr>
            </c:marker>
            <c:bubble3D val="0"/>
            <c:extLst>
              <c:ext xmlns:c16="http://schemas.microsoft.com/office/drawing/2014/chart" uri="{C3380CC4-5D6E-409C-BE32-E72D297353CC}">
                <c16:uniqueId val="{00000005-BDDE-4703-A59E-41BA28EACCA2}"/>
              </c:ext>
            </c:extLst>
          </c:dPt>
          <c:dPt>
            <c:idx val="13"/>
            <c:marker>
              <c:symbol val="circle"/>
              <c:size val="5"/>
              <c:spPr>
                <a:solidFill>
                  <a:srgbClr val="0070C0"/>
                </a:solidFill>
                <a:ln w="9525">
                  <a:solidFill>
                    <a:srgbClr val="0070C0"/>
                  </a:solidFill>
                </a:ln>
                <a:effectLst/>
              </c:spPr>
            </c:marker>
            <c:bubble3D val="0"/>
            <c:extLst>
              <c:ext xmlns:c16="http://schemas.microsoft.com/office/drawing/2014/chart" uri="{C3380CC4-5D6E-409C-BE32-E72D297353CC}">
                <c16:uniqueId val="{00000006-BDDE-4703-A59E-41BA28EACCA2}"/>
              </c:ext>
            </c:extLst>
          </c:dPt>
          <c:dPt>
            <c:idx val="19"/>
            <c:marker>
              <c:symbol val="circle"/>
              <c:size val="5"/>
              <c:spPr>
                <a:solidFill>
                  <a:srgbClr val="0070C0"/>
                </a:solidFill>
                <a:ln w="9525">
                  <a:solidFill>
                    <a:srgbClr val="0070C0"/>
                  </a:solidFill>
                </a:ln>
                <a:effectLst/>
              </c:spPr>
            </c:marker>
            <c:bubble3D val="0"/>
            <c:extLst>
              <c:ext xmlns:c16="http://schemas.microsoft.com/office/drawing/2014/chart" uri="{C3380CC4-5D6E-409C-BE32-E72D297353CC}">
                <c16:uniqueId val="{00000007-BDDE-4703-A59E-41BA28EACCA2}"/>
              </c:ext>
            </c:extLst>
          </c:dPt>
          <c:dPt>
            <c:idx val="20"/>
            <c:marker>
              <c:symbol val="circle"/>
              <c:size val="5"/>
              <c:spPr>
                <a:solidFill>
                  <a:srgbClr val="0070C0"/>
                </a:solidFill>
                <a:ln w="9525">
                  <a:solidFill>
                    <a:srgbClr val="0070C0"/>
                  </a:solidFill>
                </a:ln>
                <a:effectLst/>
              </c:spPr>
            </c:marker>
            <c:bubble3D val="0"/>
            <c:extLst>
              <c:ext xmlns:c16="http://schemas.microsoft.com/office/drawing/2014/chart" uri="{C3380CC4-5D6E-409C-BE32-E72D297353CC}">
                <c16:uniqueId val="{00000008-BDDE-4703-A59E-41BA28EACCA2}"/>
              </c:ext>
            </c:extLst>
          </c:dPt>
          <c:dPt>
            <c:idx val="21"/>
            <c:marker>
              <c:symbol val="circle"/>
              <c:size val="5"/>
              <c:spPr>
                <a:solidFill>
                  <a:srgbClr val="0070C0"/>
                </a:solidFill>
                <a:ln w="9525">
                  <a:solidFill>
                    <a:srgbClr val="0070C0"/>
                  </a:solidFill>
                </a:ln>
                <a:effectLst/>
              </c:spPr>
            </c:marker>
            <c:bubble3D val="0"/>
            <c:extLst>
              <c:ext xmlns:c16="http://schemas.microsoft.com/office/drawing/2014/chart" uri="{C3380CC4-5D6E-409C-BE32-E72D297353CC}">
                <c16:uniqueId val="{00000009-BDDE-4703-A59E-41BA28EACCA2}"/>
              </c:ext>
            </c:extLst>
          </c:dPt>
          <c:dPt>
            <c:idx val="23"/>
            <c:marker>
              <c:symbol val="circle"/>
              <c:size val="5"/>
              <c:spPr>
                <a:solidFill>
                  <a:srgbClr val="0070C0"/>
                </a:solidFill>
                <a:ln w="9525">
                  <a:solidFill>
                    <a:srgbClr val="0070C0"/>
                  </a:solidFill>
                </a:ln>
                <a:effectLst/>
              </c:spPr>
            </c:marker>
            <c:bubble3D val="0"/>
            <c:extLst>
              <c:ext xmlns:c16="http://schemas.microsoft.com/office/drawing/2014/chart" uri="{C3380CC4-5D6E-409C-BE32-E72D297353CC}">
                <c16:uniqueId val="{0000000A-BDDE-4703-A59E-41BA28EACCA2}"/>
              </c:ext>
            </c:extLst>
          </c:dPt>
          <c:dPt>
            <c:idx val="28"/>
            <c:marker>
              <c:symbol val="circle"/>
              <c:size val="5"/>
              <c:spPr>
                <a:solidFill>
                  <a:srgbClr val="0070C0"/>
                </a:solidFill>
                <a:ln w="9525">
                  <a:solidFill>
                    <a:srgbClr val="0070C0"/>
                  </a:solidFill>
                </a:ln>
                <a:effectLst/>
              </c:spPr>
            </c:marker>
            <c:bubble3D val="0"/>
            <c:extLst>
              <c:ext xmlns:c16="http://schemas.microsoft.com/office/drawing/2014/chart" uri="{C3380CC4-5D6E-409C-BE32-E72D297353CC}">
                <c16:uniqueId val="{0000000B-BDDE-4703-A59E-41BA28EACCA2}"/>
              </c:ext>
            </c:extLst>
          </c:dPt>
          <c:dPt>
            <c:idx val="30"/>
            <c:marker>
              <c:symbol val="circle"/>
              <c:size val="5"/>
              <c:spPr>
                <a:solidFill>
                  <a:srgbClr val="0070C0"/>
                </a:solidFill>
                <a:ln w="9525">
                  <a:solidFill>
                    <a:srgbClr val="0070C0"/>
                  </a:solidFill>
                </a:ln>
                <a:effectLst/>
              </c:spPr>
            </c:marker>
            <c:bubble3D val="0"/>
            <c:extLst>
              <c:ext xmlns:c16="http://schemas.microsoft.com/office/drawing/2014/chart" uri="{C3380CC4-5D6E-409C-BE32-E72D297353CC}">
                <c16:uniqueId val="{0000000C-BDDE-4703-A59E-41BA28EACCA2}"/>
              </c:ext>
            </c:extLst>
          </c:dPt>
          <c:dPt>
            <c:idx val="31"/>
            <c:marker>
              <c:symbol val="circle"/>
              <c:size val="5"/>
              <c:spPr>
                <a:solidFill>
                  <a:srgbClr val="0070C0"/>
                </a:solidFill>
                <a:ln w="9525">
                  <a:solidFill>
                    <a:srgbClr val="0070C0"/>
                  </a:solidFill>
                </a:ln>
                <a:effectLst/>
              </c:spPr>
            </c:marker>
            <c:bubble3D val="0"/>
            <c:extLst>
              <c:ext xmlns:c16="http://schemas.microsoft.com/office/drawing/2014/chart" uri="{C3380CC4-5D6E-409C-BE32-E72D297353CC}">
                <c16:uniqueId val="{00000015-BDDE-4703-A59E-41BA28EACCA2}"/>
              </c:ext>
            </c:extLst>
          </c:dPt>
          <c:dPt>
            <c:idx val="32"/>
            <c:marker>
              <c:symbol val="circle"/>
              <c:size val="5"/>
              <c:spPr>
                <a:solidFill>
                  <a:srgbClr val="0070C0"/>
                </a:solidFill>
                <a:ln w="9525">
                  <a:solidFill>
                    <a:srgbClr val="0070C0"/>
                  </a:solidFill>
                </a:ln>
                <a:effectLst/>
              </c:spPr>
            </c:marker>
            <c:bubble3D val="0"/>
            <c:extLst>
              <c:ext xmlns:c16="http://schemas.microsoft.com/office/drawing/2014/chart" uri="{C3380CC4-5D6E-409C-BE32-E72D297353CC}">
                <c16:uniqueId val="{0000000D-BDDE-4703-A59E-41BA28EACCA2}"/>
              </c:ext>
            </c:extLst>
          </c:dPt>
          <c:dPt>
            <c:idx val="37"/>
            <c:marker>
              <c:symbol val="circle"/>
              <c:size val="5"/>
              <c:spPr>
                <a:solidFill>
                  <a:srgbClr val="0070C0"/>
                </a:solidFill>
                <a:ln w="9525">
                  <a:solidFill>
                    <a:srgbClr val="0070C0"/>
                  </a:solidFill>
                </a:ln>
                <a:effectLst/>
              </c:spPr>
            </c:marker>
            <c:bubble3D val="0"/>
            <c:extLst>
              <c:ext xmlns:c16="http://schemas.microsoft.com/office/drawing/2014/chart" uri="{C3380CC4-5D6E-409C-BE32-E72D297353CC}">
                <c16:uniqueId val="{0000000E-BDDE-4703-A59E-41BA28EACCA2}"/>
              </c:ext>
            </c:extLst>
          </c:dPt>
          <c:dPt>
            <c:idx val="39"/>
            <c:marker>
              <c:symbol val="circle"/>
              <c:size val="5"/>
              <c:spPr>
                <a:solidFill>
                  <a:srgbClr val="0070C0"/>
                </a:solidFill>
                <a:ln w="9525">
                  <a:solidFill>
                    <a:srgbClr val="0070C0"/>
                  </a:solidFill>
                </a:ln>
                <a:effectLst/>
              </c:spPr>
            </c:marker>
            <c:bubble3D val="0"/>
            <c:extLst>
              <c:ext xmlns:c16="http://schemas.microsoft.com/office/drawing/2014/chart" uri="{C3380CC4-5D6E-409C-BE32-E72D297353CC}">
                <c16:uniqueId val="{0000000F-BDDE-4703-A59E-41BA28EACCA2}"/>
              </c:ext>
            </c:extLst>
          </c:dPt>
          <c:dPt>
            <c:idx val="45"/>
            <c:marker>
              <c:symbol val="circle"/>
              <c:size val="5"/>
              <c:spPr>
                <a:solidFill>
                  <a:srgbClr val="0070C0"/>
                </a:solidFill>
                <a:ln w="9525">
                  <a:solidFill>
                    <a:srgbClr val="0070C0"/>
                  </a:solidFill>
                </a:ln>
                <a:effectLst/>
              </c:spPr>
            </c:marker>
            <c:bubble3D val="0"/>
            <c:extLst>
              <c:ext xmlns:c16="http://schemas.microsoft.com/office/drawing/2014/chart" uri="{C3380CC4-5D6E-409C-BE32-E72D297353CC}">
                <c16:uniqueId val="{00000014-BDDE-4703-A59E-41BA28EACCA2}"/>
              </c:ext>
            </c:extLst>
          </c:dPt>
          <c:dPt>
            <c:idx val="46"/>
            <c:marker>
              <c:symbol val="circle"/>
              <c:size val="5"/>
              <c:spPr>
                <a:solidFill>
                  <a:srgbClr val="0070C0"/>
                </a:solidFill>
                <a:ln w="9525">
                  <a:solidFill>
                    <a:srgbClr val="0070C0"/>
                  </a:solidFill>
                </a:ln>
                <a:effectLst/>
              </c:spPr>
            </c:marker>
            <c:bubble3D val="0"/>
            <c:extLst>
              <c:ext xmlns:c16="http://schemas.microsoft.com/office/drawing/2014/chart" uri="{C3380CC4-5D6E-409C-BE32-E72D297353CC}">
                <c16:uniqueId val="{00000010-BDDE-4703-A59E-41BA28EACCA2}"/>
              </c:ext>
            </c:extLst>
          </c:dPt>
          <c:dPt>
            <c:idx val="47"/>
            <c:marker>
              <c:symbol val="circle"/>
              <c:size val="5"/>
              <c:spPr>
                <a:solidFill>
                  <a:srgbClr val="0070C0"/>
                </a:solidFill>
                <a:ln w="9525">
                  <a:solidFill>
                    <a:srgbClr val="0070C0"/>
                  </a:solidFill>
                </a:ln>
                <a:effectLst/>
              </c:spPr>
            </c:marker>
            <c:bubble3D val="0"/>
            <c:extLst>
              <c:ext xmlns:c16="http://schemas.microsoft.com/office/drawing/2014/chart" uri="{C3380CC4-5D6E-409C-BE32-E72D297353CC}">
                <c16:uniqueId val="{00000011-BDDE-4703-A59E-41BA28EACCA2}"/>
              </c:ext>
            </c:extLst>
          </c:dPt>
          <c:trendline>
            <c:spPr>
              <a:ln w="19050" cap="rnd">
                <a:solidFill>
                  <a:schemeClr val="tx1">
                    <a:lumMod val="95000"/>
                    <a:lumOff val="5000"/>
                  </a:schemeClr>
                </a:solidFill>
                <a:prstDash val="sysDot"/>
              </a:ln>
              <a:effectLst/>
            </c:spPr>
            <c:trendlineType val="linear"/>
            <c:dispRSqr val="0"/>
            <c:dispEq val="0"/>
          </c:trendline>
          <c:xVal>
            <c:numRef>
              <c:f>Sheet1!$P$103:$P$153</c:f>
              <c:numCache>
                <c:formatCode>General</c:formatCode>
                <c:ptCount val="51"/>
                <c:pt idx="0">
                  <c:v>74</c:v>
                </c:pt>
                <c:pt idx="1">
                  <c:v>46</c:v>
                </c:pt>
                <c:pt idx="2">
                  <c:v>53</c:v>
                </c:pt>
                <c:pt idx="3">
                  <c:v>71</c:v>
                </c:pt>
                <c:pt idx="4">
                  <c:v>24</c:v>
                </c:pt>
                <c:pt idx="5">
                  <c:v>35</c:v>
                </c:pt>
                <c:pt idx="6">
                  <c:v>30</c:v>
                </c:pt>
                <c:pt idx="7">
                  <c:v>36</c:v>
                </c:pt>
                <c:pt idx="9">
                  <c:v>71</c:v>
                </c:pt>
                <c:pt idx="10">
                  <c:v>65</c:v>
                </c:pt>
                <c:pt idx="11">
                  <c:v>19</c:v>
                </c:pt>
                <c:pt idx="12">
                  <c:v>70</c:v>
                </c:pt>
                <c:pt idx="13">
                  <c:v>37</c:v>
                </c:pt>
                <c:pt idx="14">
                  <c:v>73</c:v>
                </c:pt>
                <c:pt idx="15">
                  <c:v>69</c:v>
                </c:pt>
                <c:pt idx="16">
                  <c:v>64</c:v>
                </c:pt>
                <c:pt idx="17">
                  <c:v>68</c:v>
                </c:pt>
                <c:pt idx="18">
                  <c:v>61</c:v>
                </c:pt>
                <c:pt idx="19">
                  <c:v>40</c:v>
                </c:pt>
                <c:pt idx="20">
                  <c:v>26</c:v>
                </c:pt>
                <c:pt idx="21">
                  <c:v>15</c:v>
                </c:pt>
                <c:pt idx="22">
                  <c:v>58</c:v>
                </c:pt>
                <c:pt idx="23">
                  <c:v>44</c:v>
                </c:pt>
                <c:pt idx="24">
                  <c:v>68</c:v>
                </c:pt>
                <c:pt idx="25">
                  <c:v>61</c:v>
                </c:pt>
                <c:pt idx="26">
                  <c:v>59</c:v>
                </c:pt>
                <c:pt idx="27">
                  <c:v>61</c:v>
                </c:pt>
                <c:pt idx="28">
                  <c:v>35</c:v>
                </c:pt>
                <c:pt idx="29">
                  <c:v>51</c:v>
                </c:pt>
                <c:pt idx="30">
                  <c:v>27</c:v>
                </c:pt>
                <c:pt idx="31">
                  <c:v>36</c:v>
                </c:pt>
                <c:pt idx="32">
                  <c:v>26</c:v>
                </c:pt>
                <c:pt idx="33">
                  <c:v>66</c:v>
                </c:pt>
                <c:pt idx="34">
                  <c:v>65</c:v>
                </c:pt>
                <c:pt idx="35">
                  <c:v>68</c:v>
                </c:pt>
                <c:pt idx="36">
                  <c:v>68</c:v>
                </c:pt>
                <c:pt idx="37">
                  <c:v>32</c:v>
                </c:pt>
                <c:pt idx="38">
                  <c:v>54</c:v>
                </c:pt>
                <c:pt idx="39">
                  <c:v>20</c:v>
                </c:pt>
                <c:pt idx="40">
                  <c:v>54</c:v>
                </c:pt>
                <c:pt idx="41">
                  <c:v>72</c:v>
                </c:pt>
                <c:pt idx="42">
                  <c:v>73</c:v>
                </c:pt>
                <c:pt idx="43">
                  <c:v>58</c:v>
                </c:pt>
                <c:pt idx="44">
                  <c:v>64</c:v>
                </c:pt>
                <c:pt idx="45">
                  <c:v>26</c:v>
                </c:pt>
                <c:pt idx="46">
                  <c:v>45</c:v>
                </c:pt>
                <c:pt idx="47">
                  <c:v>39</c:v>
                </c:pt>
                <c:pt idx="48">
                  <c:v>69</c:v>
                </c:pt>
                <c:pt idx="49">
                  <c:v>59</c:v>
                </c:pt>
                <c:pt idx="50">
                  <c:v>70</c:v>
                </c:pt>
              </c:numCache>
            </c:numRef>
          </c:xVal>
          <c:yVal>
            <c:numRef>
              <c:f>Sheet1!$Q$103:$Q$153</c:f>
              <c:numCache>
                <c:formatCode>0.00</c:formatCode>
                <c:ptCount val="51"/>
                <c:pt idx="0">
                  <c:v>1</c:v>
                </c:pt>
                <c:pt idx="1">
                  <c:v>0.62962962962962954</c:v>
                </c:pt>
                <c:pt idx="2">
                  <c:v>0.9152542372881356</c:v>
                </c:pt>
                <c:pt idx="3">
                  <c:v>1.1090909090909091</c:v>
                </c:pt>
                <c:pt idx="4">
                  <c:v>0.94827586206896552</c:v>
                </c:pt>
                <c:pt idx="5">
                  <c:v>0.64516129032258063</c:v>
                </c:pt>
                <c:pt idx="6">
                  <c:v>0.83050847457627119</c:v>
                </c:pt>
                <c:pt idx="7">
                  <c:v>0.85964912280701755</c:v>
                </c:pt>
                <c:pt idx="8">
                  <c:v>0.76271186440677963</c:v>
                </c:pt>
                <c:pt idx="9">
                  <c:v>1.2352941176470589</c:v>
                </c:pt>
                <c:pt idx="10">
                  <c:v>1.1428571428571428</c:v>
                </c:pt>
                <c:pt idx="11">
                  <c:v>1.1041666666666667</c:v>
                </c:pt>
                <c:pt idx="12">
                  <c:v>0.84000000000000008</c:v>
                </c:pt>
                <c:pt idx="13">
                  <c:v>0.81666666666666676</c:v>
                </c:pt>
                <c:pt idx="14">
                  <c:v>1</c:v>
                </c:pt>
                <c:pt idx="15">
                  <c:v>1.1395348837209303</c:v>
                </c:pt>
                <c:pt idx="16">
                  <c:v>0.96226415094339623</c:v>
                </c:pt>
                <c:pt idx="17">
                  <c:v>1.2291666666666667</c:v>
                </c:pt>
                <c:pt idx="18">
                  <c:v>1.0350877192982457</c:v>
                </c:pt>
                <c:pt idx="19">
                  <c:v>0.76271186440677963</c:v>
                </c:pt>
                <c:pt idx="20">
                  <c:v>0.69841269841269848</c:v>
                </c:pt>
                <c:pt idx="21">
                  <c:v>0.79032258064516137</c:v>
                </c:pt>
                <c:pt idx="22">
                  <c:v>0.81034482758620696</c:v>
                </c:pt>
                <c:pt idx="23">
                  <c:v>0.75862068965517249</c:v>
                </c:pt>
                <c:pt idx="24">
                  <c:v>1.3111111111111111</c:v>
                </c:pt>
                <c:pt idx="25">
                  <c:v>0.98181818181818192</c:v>
                </c:pt>
                <c:pt idx="26">
                  <c:v>0.89583333333333337</c:v>
                </c:pt>
                <c:pt idx="27">
                  <c:v>0.90196078431372551</c:v>
                </c:pt>
                <c:pt idx="28">
                  <c:v>1.0652173913043479</c:v>
                </c:pt>
                <c:pt idx="29">
                  <c:v>0.68333333333333324</c:v>
                </c:pt>
                <c:pt idx="30">
                  <c:v>1.0612244897959184</c:v>
                </c:pt>
                <c:pt idx="31">
                  <c:v>1.0175438596491226</c:v>
                </c:pt>
                <c:pt idx="32">
                  <c:v>0.89830508474576265</c:v>
                </c:pt>
                <c:pt idx="33">
                  <c:v>0.91666666666666663</c:v>
                </c:pt>
                <c:pt idx="34">
                  <c:v>0.78846153846153832</c:v>
                </c:pt>
                <c:pt idx="35">
                  <c:v>1.02</c:v>
                </c:pt>
                <c:pt idx="36">
                  <c:v>1.2222222222222223</c:v>
                </c:pt>
                <c:pt idx="37">
                  <c:v>0.82758620689655171</c:v>
                </c:pt>
                <c:pt idx="38">
                  <c:v>0.89830508474576265</c:v>
                </c:pt>
                <c:pt idx="39">
                  <c:v>0.81666666666666676</c:v>
                </c:pt>
                <c:pt idx="40">
                  <c:v>1.2291666666666667</c:v>
                </c:pt>
                <c:pt idx="41">
                  <c:v>1.0666666666666667</c:v>
                </c:pt>
                <c:pt idx="42">
                  <c:v>1.1224489795918366</c:v>
                </c:pt>
                <c:pt idx="43">
                  <c:v>1.1956521739130437</c:v>
                </c:pt>
                <c:pt idx="44">
                  <c:v>0.5757575757575758</c:v>
                </c:pt>
                <c:pt idx="45">
                  <c:v>0.68253968253968256</c:v>
                </c:pt>
                <c:pt idx="46">
                  <c:v>0.76190476190476186</c:v>
                </c:pt>
                <c:pt idx="47">
                  <c:v>0.77586206896551724</c:v>
                </c:pt>
                <c:pt idx="48">
                  <c:v>1.45</c:v>
                </c:pt>
                <c:pt idx="49">
                  <c:v>0.7213114754098362</c:v>
                </c:pt>
                <c:pt idx="50">
                  <c:v>0.93333333333333335</c:v>
                </c:pt>
              </c:numCache>
            </c:numRef>
          </c:yVal>
          <c:smooth val="0"/>
          <c:extLst>
            <c:ext xmlns:c16="http://schemas.microsoft.com/office/drawing/2014/chart" uri="{C3380CC4-5D6E-409C-BE32-E72D297353CC}">
              <c16:uniqueId val="{00000013-BDDE-4703-A59E-41BA28EACCA2}"/>
            </c:ext>
          </c:extLst>
        </c:ser>
        <c:dLbls>
          <c:showLegendKey val="0"/>
          <c:showVal val="0"/>
          <c:showCatName val="0"/>
          <c:showSerName val="0"/>
          <c:showPercent val="0"/>
          <c:showBubbleSize val="0"/>
        </c:dLbls>
        <c:axId val="630341296"/>
        <c:axId val="630342736"/>
      </c:scatterChart>
      <c:valAx>
        <c:axId val="630341296"/>
        <c:scaling>
          <c:orientation val="minMax"/>
          <c:min val="1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Conservative composition of state legislature (%</a:t>
                </a:r>
                <a:r>
                  <a:rPr lang="en-US" baseline="0"/>
                  <a:t> Republican</a:t>
                </a:r>
                <a:r>
                  <a:rPr lang="en-US"/>
                  <a: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0342736"/>
        <c:crosses val="autoZero"/>
        <c:crossBetween val="midCat"/>
      </c:valAx>
      <c:valAx>
        <c:axId val="630342736"/>
        <c:scaling>
          <c:orientation val="minMax"/>
          <c:max val="1.5"/>
          <c:min val="0.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aseline="0"/>
                  <a:t>Vulnerability divided by preparedness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0341296"/>
        <c:crosses val="autoZero"/>
        <c:crossBetween val="midCat"/>
        <c:majorUnit val="0.1"/>
        <c:minorUnit val="5.000000000000001E-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0</xdr:colOff>
      <xdr:row>1</xdr:row>
      <xdr:rowOff>0</xdr:rowOff>
    </xdr:from>
    <xdr:to>
      <xdr:col>11</xdr:col>
      <xdr:colOff>304800</xdr:colOff>
      <xdr:row>15</xdr:row>
      <xdr:rowOff>165100</xdr:rowOff>
    </xdr:to>
    <xdr:graphicFrame macro="">
      <xdr:nvGraphicFramePr>
        <xdr:cNvPr id="2" name="Chart 1">
          <a:extLst>
            <a:ext uri="{FF2B5EF4-FFF2-40B4-BE49-F238E27FC236}">
              <a16:creationId xmlns:a16="http://schemas.microsoft.com/office/drawing/2014/main" id="{93EC9B15-B407-91B5-3B36-47413D5BFF1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16</xdr:col>
      <xdr:colOff>531221</xdr:colOff>
      <xdr:row>23</xdr:row>
      <xdr:rowOff>23697</xdr:rowOff>
    </xdr:from>
    <xdr:to>
      <xdr:col>25</xdr:col>
      <xdr:colOff>508567</xdr:colOff>
      <xdr:row>43</xdr:row>
      <xdr:rowOff>20036</xdr:rowOff>
    </xdr:to>
    <xdr:graphicFrame macro="">
      <xdr:nvGraphicFramePr>
        <xdr:cNvPr id="4" name="Chart 3">
          <a:extLst>
            <a:ext uri="{FF2B5EF4-FFF2-40B4-BE49-F238E27FC236}">
              <a16:creationId xmlns:a16="http://schemas.microsoft.com/office/drawing/2014/main" id="{5929302C-6898-7006-A7F2-DA8AE0E0BBB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23</xdr:col>
      <xdr:colOff>417014</xdr:colOff>
      <xdr:row>24</xdr:row>
      <xdr:rowOff>14218</xdr:rowOff>
    </xdr:from>
    <xdr:ext cx="507703" cy="233205"/>
    <xdr:sp macro="" textlink="">
      <xdr:nvSpPr>
        <xdr:cNvPr id="5" name="TextBox 4">
          <a:extLst>
            <a:ext uri="{FF2B5EF4-FFF2-40B4-BE49-F238E27FC236}">
              <a16:creationId xmlns:a16="http://schemas.microsoft.com/office/drawing/2014/main" id="{9EAB3A2B-9A5E-1416-6916-C76279CEE8FD}"/>
            </a:ext>
          </a:extLst>
        </xdr:cNvPr>
        <xdr:cNvSpPr txBox="1"/>
      </xdr:nvSpPr>
      <xdr:spPr>
        <a:xfrm>
          <a:off x="23987835" y="3710487"/>
          <a:ext cx="507703"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t>Florida</a:t>
          </a:r>
        </a:p>
      </xdr:txBody>
    </xdr:sp>
    <xdr:clientData/>
  </xdr:oneCellAnchor>
  <xdr:oneCellAnchor>
    <xdr:from>
      <xdr:col>23</xdr:col>
      <xdr:colOff>332475</xdr:colOff>
      <xdr:row>24</xdr:row>
      <xdr:rowOff>176093</xdr:rowOff>
    </xdr:from>
    <xdr:ext cx="605679" cy="233205"/>
    <xdr:sp macro="" textlink="">
      <xdr:nvSpPr>
        <xdr:cNvPr id="6" name="TextBox 5">
          <a:extLst>
            <a:ext uri="{FF2B5EF4-FFF2-40B4-BE49-F238E27FC236}">
              <a16:creationId xmlns:a16="http://schemas.microsoft.com/office/drawing/2014/main" id="{11A32D34-6278-4695-AC74-80F13EB91F6C}"/>
            </a:ext>
          </a:extLst>
        </xdr:cNvPr>
        <xdr:cNvSpPr txBox="1"/>
      </xdr:nvSpPr>
      <xdr:spPr>
        <a:xfrm>
          <a:off x="23903296" y="3872362"/>
          <a:ext cx="605679"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t>Arkansas</a:t>
          </a:r>
        </a:p>
      </xdr:txBody>
    </xdr:sp>
    <xdr:clientData/>
  </xdr:oneCellAnchor>
  <xdr:oneCellAnchor>
    <xdr:from>
      <xdr:col>20</xdr:col>
      <xdr:colOff>109196</xdr:colOff>
      <xdr:row>25</xdr:row>
      <xdr:rowOff>134203</xdr:rowOff>
    </xdr:from>
    <xdr:ext cx="767518" cy="233205"/>
    <xdr:sp macro="" textlink="">
      <xdr:nvSpPr>
        <xdr:cNvPr id="7" name="TextBox 6">
          <a:extLst>
            <a:ext uri="{FF2B5EF4-FFF2-40B4-BE49-F238E27FC236}">
              <a16:creationId xmlns:a16="http://schemas.microsoft.com/office/drawing/2014/main" id="{35529F05-CB00-40DF-9384-431206D23FEE}"/>
            </a:ext>
          </a:extLst>
        </xdr:cNvPr>
        <xdr:cNvSpPr txBox="1"/>
      </xdr:nvSpPr>
      <xdr:spPr>
        <a:xfrm>
          <a:off x="21846099" y="4015285"/>
          <a:ext cx="767518"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t>New Mexico</a:t>
          </a:r>
        </a:p>
      </xdr:txBody>
    </xdr:sp>
    <xdr:clientData/>
  </xdr:oneCellAnchor>
  <xdr:twoCellAnchor>
    <xdr:from>
      <xdr:col>23</xdr:col>
      <xdr:colOff>0</xdr:colOff>
      <xdr:row>50</xdr:row>
      <xdr:rowOff>0</xdr:rowOff>
    </xdr:from>
    <xdr:to>
      <xdr:col>31</xdr:col>
      <xdr:colOff>595952</xdr:colOff>
      <xdr:row>69</xdr:row>
      <xdr:rowOff>146145</xdr:rowOff>
    </xdr:to>
    <xdr:graphicFrame macro="">
      <xdr:nvGraphicFramePr>
        <xdr:cNvPr id="8" name="Chart 7">
          <a:extLst>
            <a:ext uri="{FF2B5EF4-FFF2-40B4-BE49-F238E27FC236}">
              <a16:creationId xmlns:a16="http://schemas.microsoft.com/office/drawing/2014/main" id="{1ABB6119-E877-4D16-8FC5-62626F3216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255896</xdr:colOff>
      <xdr:row>60</xdr:row>
      <xdr:rowOff>71082</xdr:rowOff>
    </xdr:from>
    <xdr:to>
      <xdr:col>27</xdr:col>
      <xdr:colOff>255895</xdr:colOff>
      <xdr:row>61</xdr:row>
      <xdr:rowOff>94775</xdr:rowOff>
    </xdr:to>
    <xdr:sp macro="" textlink="">
      <xdr:nvSpPr>
        <xdr:cNvPr id="11" name="TextBox 10">
          <a:extLst>
            <a:ext uri="{FF2B5EF4-FFF2-40B4-BE49-F238E27FC236}">
              <a16:creationId xmlns:a16="http://schemas.microsoft.com/office/drawing/2014/main" id="{016D3016-BBB7-7CE1-937F-4ABA58132FA8}"/>
            </a:ext>
          </a:extLst>
        </xdr:cNvPr>
        <xdr:cNvSpPr txBox="1"/>
      </xdr:nvSpPr>
      <xdr:spPr>
        <a:xfrm>
          <a:off x="25660635" y="10420634"/>
          <a:ext cx="611305" cy="2085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Nevada</a:t>
          </a:r>
        </a:p>
      </xdr:txBody>
    </xdr:sp>
    <xdr:clientData/>
  </xdr:twoCellAnchor>
  <xdr:twoCellAnchor>
    <xdr:from>
      <xdr:col>29</xdr:col>
      <xdr:colOff>492836</xdr:colOff>
      <xdr:row>62</xdr:row>
      <xdr:rowOff>147661</xdr:rowOff>
    </xdr:from>
    <xdr:to>
      <xdr:col>31</xdr:col>
      <xdr:colOff>142164</xdr:colOff>
      <xdr:row>63</xdr:row>
      <xdr:rowOff>175335</xdr:rowOff>
    </xdr:to>
    <xdr:sp macro="" textlink="">
      <xdr:nvSpPr>
        <xdr:cNvPr id="12" name="TextBox 11">
          <a:extLst>
            <a:ext uri="{FF2B5EF4-FFF2-40B4-BE49-F238E27FC236}">
              <a16:creationId xmlns:a16="http://schemas.microsoft.com/office/drawing/2014/main" id="{EF7AAD0B-E1B4-4C14-9CA9-56AAB961BF5E}"/>
            </a:ext>
          </a:extLst>
        </xdr:cNvPr>
        <xdr:cNvSpPr txBox="1"/>
      </xdr:nvSpPr>
      <xdr:spPr>
        <a:xfrm>
          <a:off x="27731493" y="10866840"/>
          <a:ext cx="871940" cy="2124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West Virginia</a:t>
          </a:r>
        </a:p>
      </xdr:txBody>
    </xdr:sp>
    <xdr:clientData/>
  </xdr:twoCellAnchor>
  <xdr:twoCellAnchor>
    <xdr:from>
      <xdr:col>29</xdr:col>
      <xdr:colOff>346693</xdr:colOff>
      <xdr:row>51</xdr:row>
      <xdr:rowOff>758</xdr:rowOff>
    </xdr:from>
    <xdr:to>
      <xdr:col>30</xdr:col>
      <xdr:colOff>213247</xdr:colOff>
      <xdr:row>52</xdr:row>
      <xdr:rowOff>9478</xdr:rowOff>
    </xdr:to>
    <xdr:sp macro="" textlink="">
      <xdr:nvSpPr>
        <xdr:cNvPr id="13" name="TextBox 12">
          <a:extLst>
            <a:ext uri="{FF2B5EF4-FFF2-40B4-BE49-F238E27FC236}">
              <a16:creationId xmlns:a16="http://schemas.microsoft.com/office/drawing/2014/main" id="{E6B54298-8889-4842-8474-AF117E4E2653}"/>
            </a:ext>
          </a:extLst>
        </xdr:cNvPr>
        <xdr:cNvSpPr txBox="1"/>
      </xdr:nvSpPr>
      <xdr:spPr>
        <a:xfrm>
          <a:off x="27585350" y="8686989"/>
          <a:ext cx="477860" cy="1935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Utah</a:t>
          </a:r>
        </a:p>
      </xdr:txBody>
    </xdr:sp>
    <xdr:clientData/>
  </xdr:twoCellAnchor>
  <xdr:twoCellAnchor>
    <xdr:from>
      <xdr:col>24</xdr:col>
      <xdr:colOff>479379</xdr:colOff>
      <xdr:row>59</xdr:row>
      <xdr:rowOff>100273</xdr:rowOff>
    </xdr:from>
    <xdr:to>
      <xdr:col>25</xdr:col>
      <xdr:colOff>479378</xdr:colOff>
      <xdr:row>60</xdr:row>
      <xdr:rowOff>123967</xdr:rowOff>
    </xdr:to>
    <xdr:sp macro="" textlink="">
      <xdr:nvSpPr>
        <xdr:cNvPr id="14" name="TextBox 13">
          <a:extLst>
            <a:ext uri="{FF2B5EF4-FFF2-40B4-BE49-F238E27FC236}">
              <a16:creationId xmlns:a16="http://schemas.microsoft.com/office/drawing/2014/main" id="{F4DCEA35-3D4B-49E6-BBE0-12F895B3EE08}"/>
            </a:ext>
          </a:extLst>
        </xdr:cNvPr>
        <xdr:cNvSpPr txBox="1"/>
      </xdr:nvSpPr>
      <xdr:spPr>
        <a:xfrm>
          <a:off x="24661506" y="10265012"/>
          <a:ext cx="611305" cy="2085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Hawaii</a:t>
          </a:r>
        </a:p>
      </xdr:txBody>
    </xdr:sp>
    <xdr:clientData/>
  </xdr:twoCellAnchor>
  <xdr:twoCellAnchor>
    <xdr:from>
      <xdr:col>19</xdr:col>
      <xdr:colOff>0</xdr:colOff>
      <xdr:row>106</xdr:row>
      <xdr:rowOff>183063</xdr:rowOff>
    </xdr:from>
    <xdr:to>
      <xdr:col>27</xdr:col>
      <xdr:colOff>589464</xdr:colOff>
      <xdr:row>126</xdr:row>
      <xdr:rowOff>179401</xdr:rowOff>
    </xdr:to>
    <xdr:graphicFrame macro="">
      <xdr:nvGraphicFramePr>
        <xdr:cNvPr id="15" name="Chart 14">
          <a:extLst>
            <a:ext uri="{FF2B5EF4-FFF2-40B4-BE49-F238E27FC236}">
              <a16:creationId xmlns:a16="http://schemas.microsoft.com/office/drawing/2014/main" id="{ACCF01AD-FB92-45BB-8D4F-05A388519A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25</xdr:col>
      <xdr:colOff>473880</xdr:colOff>
      <xdr:row>108</xdr:row>
      <xdr:rowOff>108993</xdr:rowOff>
    </xdr:from>
    <xdr:ext cx="810094" cy="233205"/>
    <xdr:sp macro="" textlink="">
      <xdr:nvSpPr>
        <xdr:cNvPr id="16" name="TextBox 15">
          <a:extLst>
            <a:ext uri="{FF2B5EF4-FFF2-40B4-BE49-F238E27FC236}">
              <a16:creationId xmlns:a16="http://schemas.microsoft.com/office/drawing/2014/main" id="{2F868CC0-93B5-12B0-D5A5-96548C1C3C0B}"/>
            </a:ext>
          </a:extLst>
        </xdr:cNvPr>
        <xdr:cNvSpPr txBox="1"/>
      </xdr:nvSpPr>
      <xdr:spPr>
        <a:xfrm>
          <a:off x="25267313" y="19329590"/>
          <a:ext cx="81009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t>West</a:t>
          </a:r>
          <a:r>
            <a:rPr lang="en-US" sz="900" baseline="0"/>
            <a:t> Virginia</a:t>
          </a:r>
          <a:endParaRPr lang="en-US" sz="900"/>
        </a:p>
      </xdr:txBody>
    </xdr:sp>
    <xdr:clientData/>
  </xdr:oneCellAnchor>
  <xdr:oneCellAnchor>
    <xdr:from>
      <xdr:col>25</xdr:col>
      <xdr:colOff>360906</xdr:colOff>
      <xdr:row>122</xdr:row>
      <xdr:rowOff>142282</xdr:rowOff>
    </xdr:from>
    <xdr:ext cx="413318" cy="233205"/>
    <xdr:sp macro="" textlink="">
      <xdr:nvSpPr>
        <xdr:cNvPr id="17" name="TextBox 16">
          <a:extLst>
            <a:ext uri="{FF2B5EF4-FFF2-40B4-BE49-F238E27FC236}">
              <a16:creationId xmlns:a16="http://schemas.microsoft.com/office/drawing/2014/main" id="{A082E6C9-2992-4F64-87C5-2D3621D14BCA}"/>
            </a:ext>
          </a:extLst>
        </xdr:cNvPr>
        <xdr:cNvSpPr txBox="1"/>
      </xdr:nvSpPr>
      <xdr:spPr>
        <a:xfrm>
          <a:off x="25183113" y="21743723"/>
          <a:ext cx="413318"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t>Utah</a:t>
          </a:r>
        </a:p>
      </xdr:txBody>
    </xdr:sp>
    <xdr:clientData/>
  </xdr:oneCellAnchor>
  <xdr:oneCellAnchor>
    <xdr:from>
      <xdr:col>20</xdr:col>
      <xdr:colOff>390099</xdr:colOff>
      <xdr:row>112</xdr:row>
      <xdr:rowOff>124726</xdr:rowOff>
    </xdr:from>
    <xdr:ext cx="502573" cy="233205"/>
    <xdr:sp macro="" textlink="">
      <xdr:nvSpPr>
        <xdr:cNvPr id="18" name="TextBox 17">
          <a:extLst>
            <a:ext uri="{FF2B5EF4-FFF2-40B4-BE49-F238E27FC236}">
              <a16:creationId xmlns:a16="http://schemas.microsoft.com/office/drawing/2014/main" id="{82D34D4D-72B0-40CB-BD75-212C60897EED}"/>
            </a:ext>
          </a:extLst>
        </xdr:cNvPr>
        <xdr:cNvSpPr txBox="1"/>
      </xdr:nvSpPr>
      <xdr:spPr>
        <a:xfrm>
          <a:off x="22127002" y="20084577"/>
          <a:ext cx="502573"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t>Hawaii</a:t>
          </a:r>
        </a:p>
      </xdr:txBody>
    </xdr:sp>
    <xdr:clientData/>
  </xdr:oneCellAnchor>
</xdr:wsDr>
</file>

<file path=xl/drawings/drawing3.xml><?xml version="1.0" encoding="utf-8"?>
<c:userShapes xmlns:c="http://schemas.openxmlformats.org/drawingml/2006/chart">
  <cdr:relSizeAnchor xmlns:cdr="http://schemas.openxmlformats.org/drawingml/2006/chartDrawing">
    <cdr:from>
      <cdr:x>0.51714</cdr:x>
      <cdr:y>0.75886</cdr:y>
    </cdr:from>
    <cdr:to>
      <cdr:x>0.60574</cdr:x>
      <cdr:y>0.82262</cdr:y>
    </cdr:to>
    <cdr:sp macro="" textlink="">
      <cdr:nvSpPr>
        <cdr:cNvPr id="2" name="TextBox 5">
          <a:extLst xmlns:a="http://schemas.openxmlformats.org/drawingml/2006/main">
            <a:ext uri="{FF2B5EF4-FFF2-40B4-BE49-F238E27FC236}">
              <a16:creationId xmlns:a16="http://schemas.microsoft.com/office/drawing/2014/main" id="{11A32D34-6278-4695-AC74-80F13EB91F6C}"/>
            </a:ext>
          </a:extLst>
        </cdr:cNvPr>
        <cdr:cNvSpPr txBox="1"/>
      </cdr:nvSpPr>
      <cdr:spPr>
        <a:xfrm xmlns:a="http://schemas.openxmlformats.org/drawingml/2006/main">
          <a:off x="2837219" y="2775614"/>
          <a:ext cx="486095" cy="23320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900"/>
            <a:t>Alaska</a:t>
          </a:r>
        </a:p>
      </cdr:txBody>
    </cdr:sp>
  </cdr:relSizeAnchor>
</c:userShape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lenn Hampson" refreshedDate="45140.772370949075" createdVersion="8" refreshedVersion="8" minRefreshableVersion="3" recordCount="51" xr:uid="{37535A37-42BC-44E2-A79E-D459FA94D1EA}">
  <cacheSource type="worksheet">
    <worksheetSource ref="L6:N57" sheet="Sheet1"/>
  </cacheSource>
  <cacheFields count="3">
    <cacheField name="State" numFmtId="0">
      <sharedItems/>
    </cacheField>
    <cacheField name="Vulnerability score (6=max)" numFmtId="0">
      <sharedItems containsSemiMixedTypes="0" containsString="0" containsNumber="1" minValue="3.4" maxValue="6.3" count="23">
        <n v="5.8"/>
        <n v="3.4"/>
        <n v="5.4"/>
        <n v="6.1"/>
        <n v="5.5"/>
        <n v="4"/>
        <n v="4.9000000000000004"/>
        <n v="4.5"/>
        <n v="6.3"/>
        <n v="5.6"/>
        <n v="5.3"/>
        <n v="4.2"/>
        <n v="5"/>
        <n v="5.0999999999999996"/>
        <n v="5.9"/>
        <n v="4.4000000000000004"/>
        <n v="4.7"/>
        <n v="4.3"/>
        <n v="4.5999999999999996"/>
        <n v="4.0999999999999996"/>
        <n v="5.2"/>
        <n v="4.8"/>
        <n v="3.8"/>
      </sharedItems>
    </cacheField>
    <cacheField name="Conservative score (100=max)" numFmtId="0">
      <sharedItems containsString="0" containsBlank="1" containsNumber="1" containsInteger="1" minValue="15" maxValue="74" count="33">
        <n v="74"/>
        <n v="46"/>
        <n v="53"/>
        <n v="71"/>
        <n v="24"/>
        <n v="35"/>
        <n v="30"/>
        <n v="36"/>
        <m/>
        <n v="65"/>
        <n v="19"/>
        <n v="70"/>
        <n v="37"/>
        <n v="73"/>
        <n v="69"/>
        <n v="64"/>
        <n v="68"/>
        <n v="61"/>
        <n v="40"/>
        <n v="26"/>
        <n v="15"/>
        <n v="58"/>
        <n v="44"/>
        <n v="59"/>
        <n v="51"/>
        <n v="27"/>
        <n v="66"/>
        <n v="32"/>
        <n v="54"/>
        <n v="20"/>
        <n v="72"/>
        <n v="45"/>
        <n v="39"/>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1">
  <r>
    <s v="Alabama"/>
    <x v="0"/>
    <x v="0"/>
  </r>
  <r>
    <s v="Alaska"/>
    <x v="1"/>
    <x v="1"/>
  </r>
  <r>
    <s v="Arizona"/>
    <x v="2"/>
    <x v="2"/>
  </r>
  <r>
    <s v="Arkansas"/>
    <x v="3"/>
    <x v="3"/>
  </r>
  <r>
    <s v="California"/>
    <x v="4"/>
    <x v="4"/>
  </r>
  <r>
    <s v="Colorado"/>
    <x v="5"/>
    <x v="5"/>
  </r>
  <r>
    <s v="Connecticut"/>
    <x v="6"/>
    <x v="6"/>
  </r>
  <r>
    <s v="Deleware"/>
    <x v="6"/>
    <x v="7"/>
  </r>
  <r>
    <s v="District of Columbia"/>
    <x v="7"/>
    <x v="8"/>
  </r>
  <r>
    <s v="Florida"/>
    <x v="8"/>
    <x v="3"/>
  </r>
  <r>
    <s v="Georgia"/>
    <x v="9"/>
    <x v="9"/>
  </r>
  <r>
    <s v="Hawaii"/>
    <x v="10"/>
    <x v="10"/>
  </r>
  <r>
    <s v="Idaho"/>
    <x v="11"/>
    <x v="11"/>
  </r>
  <r>
    <s v="Illinois"/>
    <x v="6"/>
    <x v="12"/>
  </r>
  <r>
    <s v="Indiana"/>
    <x v="12"/>
    <x v="13"/>
  </r>
  <r>
    <s v="Iowa"/>
    <x v="6"/>
    <x v="14"/>
  </r>
  <r>
    <s v="Kansas"/>
    <x v="13"/>
    <x v="15"/>
  </r>
  <r>
    <s v="Kentucky"/>
    <x v="14"/>
    <x v="16"/>
  </r>
  <r>
    <s v="Louisiana"/>
    <x v="14"/>
    <x v="17"/>
  </r>
  <r>
    <s v="Maine"/>
    <x v="7"/>
    <x v="18"/>
  </r>
  <r>
    <s v="Maryland"/>
    <x v="15"/>
    <x v="19"/>
  </r>
  <r>
    <s v="Massachusetts"/>
    <x v="6"/>
    <x v="20"/>
  </r>
  <r>
    <s v="Michigan"/>
    <x v="16"/>
    <x v="21"/>
  </r>
  <r>
    <s v="Minnesota"/>
    <x v="15"/>
    <x v="22"/>
  </r>
  <r>
    <s v="Mississippi"/>
    <x v="14"/>
    <x v="16"/>
  </r>
  <r>
    <s v="Missouri"/>
    <x v="2"/>
    <x v="17"/>
  </r>
  <r>
    <s v="Montana"/>
    <x v="17"/>
    <x v="23"/>
  </r>
  <r>
    <s v="Nebraska"/>
    <x v="18"/>
    <x v="17"/>
  </r>
  <r>
    <s v="Nevada"/>
    <x v="6"/>
    <x v="5"/>
  </r>
  <r>
    <s v="New Hampshire"/>
    <x v="19"/>
    <x v="24"/>
  </r>
  <r>
    <s v="New Jersey"/>
    <x v="20"/>
    <x v="25"/>
  </r>
  <r>
    <s v="New Mexico"/>
    <x v="0"/>
    <x v="7"/>
  </r>
  <r>
    <s v="New York"/>
    <x v="10"/>
    <x v="19"/>
  </r>
  <r>
    <s v="North Carolina"/>
    <x v="4"/>
    <x v="26"/>
  </r>
  <r>
    <s v="North Dakota"/>
    <x v="19"/>
    <x v="9"/>
  </r>
  <r>
    <s v="Ohio"/>
    <x v="13"/>
    <x v="16"/>
  </r>
  <r>
    <s v="Oklahoma"/>
    <x v="4"/>
    <x v="16"/>
  </r>
  <r>
    <s v="Oregon"/>
    <x v="21"/>
    <x v="27"/>
  </r>
  <r>
    <s v="Pennsylvania"/>
    <x v="10"/>
    <x v="28"/>
  </r>
  <r>
    <s v="Rhode Island"/>
    <x v="6"/>
    <x v="29"/>
  </r>
  <r>
    <s v="South Carolina"/>
    <x v="14"/>
    <x v="28"/>
  </r>
  <r>
    <s v="South Dakota"/>
    <x v="21"/>
    <x v="30"/>
  </r>
  <r>
    <s v="Tennessee"/>
    <x v="4"/>
    <x v="13"/>
  </r>
  <r>
    <s v="Texas"/>
    <x v="4"/>
    <x v="21"/>
  </r>
  <r>
    <s v="Utah"/>
    <x v="22"/>
    <x v="15"/>
  </r>
  <r>
    <s v="Vermont"/>
    <x v="17"/>
    <x v="19"/>
  </r>
  <r>
    <s v="Virginia"/>
    <x v="21"/>
    <x v="31"/>
  </r>
  <r>
    <s v="Washington"/>
    <x v="7"/>
    <x v="32"/>
  </r>
  <r>
    <s v="West Virginia"/>
    <x v="0"/>
    <x v="14"/>
  </r>
  <r>
    <s v="Wisconsin"/>
    <x v="15"/>
    <x v="23"/>
  </r>
  <r>
    <s v="Wyoming"/>
    <x v="11"/>
    <x v="1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AA831C5-381C-48CB-A875-68E402A8E549}" name="PivotTable1"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
  <location ref="A1:Y36" firstHeaderRow="1" firstDataRow="2" firstDataCol="1"/>
  <pivotFields count="3">
    <pivotField showAll="0"/>
    <pivotField axis="axisCol" showAll="0">
      <items count="24">
        <item x="1"/>
        <item x="22"/>
        <item x="5"/>
        <item x="19"/>
        <item x="11"/>
        <item x="17"/>
        <item x="15"/>
        <item x="7"/>
        <item x="18"/>
        <item x="16"/>
        <item x="21"/>
        <item x="6"/>
        <item x="12"/>
        <item x="13"/>
        <item x="20"/>
        <item x="10"/>
        <item x="2"/>
        <item x="4"/>
        <item x="9"/>
        <item x="0"/>
        <item x="14"/>
        <item x="3"/>
        <item x="8"/>
        <item t="default"/>
      </items>
    </pivotField>
    <pivotField axis="axisRow" showAll="0">
      <items count="34">
        <item x="20"/>
        <item x="10"/>
        <item x="29"/>
        <item x="4"/>
        <item x="19"/>
        <item x="25"/>
        <item x="6"/>
        <item x="27"/>
        <item x="5"/>
        <item x="7"/>
        <item x="12"/>
        <item x="32"/>
        <item x="18"/>
        <item x="22"/>
        <item x="31"/>
        <item x="1"/>
        <item x="24"/>
        <item x="2"/>
        <item x="28"/>
        <item x="21"/>
        <item x="23"/>
        <item x="17"/>
        <item x="15"/>
        <item x="9"/>
        <item x="26"/>
        <item x="16"/>
        <item x="14"/>
        <item x="11"/>
        <item x="3"/>
        <item x="30"/>
        <item x="13"/>
        <item x="0"/>
        <item x="8"/>
        <item t="default"/>
      </items>
    </pivotField>
  </pivotFields>
  <rowFields count="1">
    <field x="2"/>
  </rowFields>
  <rowItems count="3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t="grand">
      <x/>
    </i>
  </rowItems>
  <colFields count="1">
    <field x="1"/>
  </colFields>
  <colItems count="24">
    <i>
      <x/>
    </i>
    <i>
      <x v="1"/>
    </i>
    <i>
      <x v="2"/>
    </i>
    <i>
      <x v="3"/>
    </i>
    <i>
      <x v="4"/>
    </i>
    <i>
      <x v="5"/>
    </i>
    <i>
      <x v="6"/>
    </i>
    <i>
      <x v="7"/>
    </i>
    <i>
      <x v="8"/>
    </i>
    <i>
      <x v="9"/>
    </i>
    <i>
      <x v="10"/>
    </i>
    <i>
      <x v="11"/>
    </i>
    <i>
      <x v="12"/>
    </i>
    <i>
      <x v="13"/>
    </i>
    <i>
      <x v="14"/>
    </i>
    <i>
      <x v="15"/>
    </i>
    <i>
      <x v="16"/>
    </i>
    <i>
      <x v="17"/>
    </i>
    <i>
      <x v="18"/>
    </i>
    <i>
      <x v="19"/>
    </i>
    <i>
      <x v="20"/>
    </i>
    <i>
      <x v="21"/>
    </i>
    <i>
      <x v="22"/>
    </i>
    <i t="grand">
      <x/>
    </i>
  </colItems>
  <chartFormats count="23">
    <chartFormat chart="0" format="0" series="1">
      <pivotArea type="data" outline="0" fieldPosition="0">
        <references count="1">
          <reference field="1" count="1" selected="0">
            <x v="0"/>
          </reference>
        </references>
      </pivotArea>
    </chartFormat>
    <chartFormat chart="0" format="1" series="1">
      <pivotArea type="data" outline="0" fieldPosition="0">
        <references count="1">
          <reference field="1" count="1" selected="0">
            <x v="1"/>
          </reference>
        </references>
      </pivotArea>
    </chartFormat>
    <chartFormat chart="0" format="2" series="1">
      <pivotArea type="data" outline="0" fieldPosition="0">
        <references count="1">
          <reference field="1" count="1" selected="0">
            <x v="2"/>
          </reference>
        </references>
      </pivotArea>
    </chartFormat>
    <chartFormat chart="0" format="3" series="1">
      <pivotArea type="data" outline="0" fieldPosition="0">
        <references count="1">
          <reference field="1" count="1" selected="0">
            <x v="3"/>
          </reference>
        </references>
      </pivotArea>
    </chartFormat>
    <chartFormat chart="0" format="4" series="1">
      <pivotArea type="data" outline="0" fieldPosition="0">
        <references count="1">
          <reference field="1" count="1" selected="0">
            <x v="4"/>
          </reference>
        </references>
      </pivotArea>
    </chartFormat>
    <chartFormat chart="0" format="5" series="1">
      <pivotArea type="data" outline="0" fieldPosition="0">
        <references count="1">
          <reference field="1" count="1" selected="0">
            <x v="5"/>
          </reference>
        </references>
      </pivotArea>
    </chartFormat>
    <chartFormat chart="0" format="6" series="1">
      <pivotArea type="data" outline="0" fieldPosition="0">
        <references count="1">
          <reference field="1" count="1" selected="0">
            <x v="6"/>
          </reference>
        </references>
      </pivotArea>
    </chartFormat>
    <chartFormat chart="0" format="7" series="1">
      <pivotArea type="data" outline="0" fieldPosition="0">
        <references count="1">
          <reference field="1" count="1" selected="0">
            <x v="7"/>
          </reference>
        </references>
      </pivotArea>
    </chartFormat>
    <chartFormat chart="0" format="8" series="1">
      <pivotArea type="data" outline="0" fieldPosition="0">
        <references count="1">
          <reference field="1" count="1" selected="0">
            <x v="8"/>
          </reference>
        </references>
      </pivotArea>
    </chartFormat>
    <chartFormat chart="0" format="9" series="1">
      <pivotArea type="data" outline="0" fieldPosition="0">
        <references count="1">
          <reference field="1" count="1" selected="0">
            <x v="9"/>
          </reference>
        </references>
      </pivotArea>
    </chartFormat>
    <chartFormat chart="0" format="10" series="1">
      <pivotArea type="data" outline="0" fieldPosition="0">
        <references count="1">
          <reference field="1" count="1" selected="0">
            <x v="10"/>
          </reference>
        </references>
      </pivotArea>
    </chartFormat>
    <chartFormat chart="0" format="11" series="1">
      <pivotArea type="data" outline="0" fieldPosition="0">
        <references count="1">
          <reference field="1" count="1" selected="0">
            <x v="11"/>
          </reference>
        </references>
      </pivotArea>
    </chartFormat>
    <chartFormat chart="0" format="12" series="1">
      <pivotArea type="data" outline="0" fieldPosition="0">
        <references count="1">
          <reference field="1" count="1" selected="0">
            <x v="12"/>
          </reference>
        </references>
      </pivotArea>
    </chartFormat>
    <chartFormat chart="0" format="13" series="1">
      <pivotArea type="data" outline="0" fieldPosition="0">
        <references count="1">
          <reference field="1" count="1" selected="0">
            <x v="13"/>
          </reference>
        </references>
      </pivotArea>
    </chartFormat>
    <chartFormat chart="0" format="14" series="1">
      <pivotArea type="data" outline="0" fieldPosition="0">
        <references count="1">
          <reference field="1" count="1" selected="0">
            <x v="14"/>
          </reference>
        </references>
      </pivotArea>
    </chartFormat>
    <chartFormat chart="0" format="15" series="1">
      <pivotArea type="data" outline="0" fieldPosition="0">
        <references count="1">
          <reference field="1" count="1" selected="0">
            <x v="15"/>
          </reference>
        </references>
      </pivotArea>
    </chartFormat>
    <chartFormat chart="0" format="16" series="1">
      <pivotArea type="data" outline="0" fieldPosition="0">
        <references count="1">
          <reference field="1" count="1" selected="0">
            <x v="16"/>
          </reference>
        </references>
      </pivotArea>
    </chartFormat>
    <chartFormat chart="0" format="17" series="1">
      <pivotArea type="data" outline="0" fieldPosition="0">
        <references count="1">
          <reference field="1" count="1" selected="0">
            <x v="17"/>
          </reference>
        </references>
      </pivotArea>
    </chartFormat>
    <chartFormat chart="0" format="18" series="1">
      <pivotArea type="data" outline="0" fieldPosition="0">
        <references count="1">
          <reference field="1" count="1" selected="0">
            <x v="18"/>
          </reference>
        </references>
      </pivotArea>
    </chartFormat>
    <chartFormat chart="0" format="19" series="1">
      <pivotArea type="data" outline="0" fieldPosition="0">
        <references count="1">
          <reference field="1" count="1" selected="0">
            <x v="19"/>
          </reference>
        </references>
      </pivotArea>
    </chartFormat>
    <chartFormat chart="0" format="20" series="1">
      <pivotArea type="data" outline="0" fieldPosition="0">
        <references count="1">
          <reference field="1" count="1" selected="0">
            <x v="20"/>
          </reference>
        </references>
      </pivotArea>
    </chartFormat>
    <chartFormat chart="0" format="21" series="1">
      <pivotArea type="data" outline="0" fieldPosition="0">
        <references count="1">
          <reference field="1" count="1" selected="0">
            <x v="21"/>
          </reference>
        </references>
      </pivotArea>
    </chartFormat>
    <chartFormat chart="0" format="22" series="1">
      <pivotArea type="data" outline="0" fieldPosition="0">
        <references count="1">
          <reference field="1" count="1" selected="0">
            <x v="2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35E8A62-FA3F-4619-9094-C8A36B0F05EA}" name="Table1" displayName="Table1" ref="A5:D56" totalsRowShown="0">
  <autoFilter ref="A5:D56" xr:uid="{F35E8A62-FA3F-4619-9094-C8A36B0F05EA}"/>
  <sortState xmlns:xlrd2="http://schemas.microsoft.com/office/spreadsheetml/2017/richdata2" ref="A6:D56">
    <sortCondition ref="A5:A56"/>
  </sortState>
  <tableColumns count="4">
    <tableColumn id="1" xr3:uid="{4036DF8D-CC98-4E3C-B775-737A6AF56D3F}" name="State"/>
    <tableColumn id="2" xr3:uid="{AD99E967-B0B3-4539-8030-4B8B8F8F8136}" name="Vulnerability score"/>
    <tableColumn id="3" xr3:uid="{D0F637B5-470C-41C6-B9E5-DB43BED1295A}" name="Preparedness"/>
    <tableColumn id="4" xr3:uid="{DBDE2B94-6CDD-497E-9733-56D2573310B4}" name="How conservative is the state legislature (100=most conservative)? CPAC ranking"/>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EE0CE-B424-4028-91B9-8BF876A175BF}">
  <dimension ref="A1:Y36"/>
  <sheetViews>
    <sheetView zoomScale="104" workbookViewId="0"/>
  </sheetViews>
  <sheetFormatPr defaultRowHeight="14.5" x14ac:dyDescent="0.35"/>
  <cols>
    <col min="1" max="1" width="12.36328125" bestFit="1" customWidth="1"/>
    <col min="2" max="2" width="15.26953125" bestFit="1" customWidth="1"/>
    <col min="3" max="3" width="3.81640625" bestFit="1" customWidth="1"/>
    <col min="4" max="4" width="1.81640625" bestFit="1" customWidth="1"/>
    <col min="5" max="13" width="3.81640625" bestFit="1" customWidth="1"/>
    <col min="14" max="14" width="1.81640625" bestFit="1" customWidth="1"/>
    <col min="15" max="24" width="3.81640625" bestFit="1" customWidth="1"/>
    <col min="25" max="25" width="10.7265625" bestFit="1" customWidth="1"/>
  </cols>
  <sheetData>
    <row r="1" spans="1:25" x14ac:dyDescent="0.35">
      <c r="B1" s="4" t="s">
        <v>60</v>
      </c>
    </row>
    <row r="2" spans="1:25" x14ac:dyDescent="0.35">
      <c r="A2" s="4" t="s">
        <v>57</v>
      </c>
      <c r="B2">
        <v>3.4</v>
      </c>
      <c r="C2">
        <v>3.8</v>
      </c>
      <c r="D2">
        <v>4</v>
      </c>
      <c r="E2">
        <v>4.0999999999999996</v>
      </c>
      <c r="F2">
        <v>4.2</v>
      </c>
      <c r="G2">
        <v>4.3</v>
      </c>
      <c r="H2">
        <v>4.4000000000000004</v>
      </c>
      <c r="I2">
        <v>4.5</v>
      </c>
      <c r="J2">
        <v>4.5999999999999996</v>
      </c>
      <c r="K2">
        <v>4.7</v>
      </c>
      <c r="L2">
        <v>4.8</v>
      </c>
      <c r="M2">
        <v>4.9000000000000004</v>
      </c>
      <c r="N2">
        <v>5</v>
      </c>
      <c r="O2">
        <v>5.0999999999999996</v>
      </c>
      <c r="P2">
        <v>5.2</v>
      </c>
      <c r="Q2">
        <v>5.3</v>
      </c>
      <c r="R2">
        <v>5.4</v>
      </c>
      <c r="S2">
        <v>5.5</v>
      </c>
      <c r="T2">
        <v>5.6</v>
      </c>
      <c r="U2">
        <v>5.8</v>
      </c>
      <c r="V2">
        <v>5.9</v>
      </c>
      <c r="W2">
        <v>6.1</v>
      </c>
      <c r="X2">
        <v>6.3</v>
      </c>
      <c r="Y2" t="s">
        <v>59</v>
      </c>
    </row>
    <row r="3" spans="1:25" x14ac:dyDescent="0.35">
      <c r="A3" s="5">
        <v>15</v>
      </c>
    </row>
    <row r="4" spans="1:25" x14ac:dyDescent="0.35">
      <c r="A4" s="5">
        <v>19</v>
      </c>
    </row>
    <row r="5" spans="1:25" x14ac:dyDescent="0.35">
      <c r="A5" s="5">
        <v>20</v>
      </c>
    </row>
    <row r="6" spans="1:25" x14ac:dyDescent="0.35">
      <c r="A6" s="5">
        <v>24</v>
      </c>
    </row>
    <row r="7" spans="1:25" x14ac:dyDescent="0.35">
      <c r="A7" s="5">
        <v>26</v>
      </c>
    </row>
    <row r="8" spans="1:25" x14ac:dyDescent="0.35">
      <c r="A8" s="5">
        <v>27</v>
      </c>
    </row>
    <row r="9" spans="1:25" x14ac:dyDescent="0.35">
      <c r="A9" s="5">
        <v>30</v>
      </c>
    </row>
    <row r="10" spans="1:25" x14ac:dyDescent="0.35">
      <c r="A10" s="5">
        <v>32</v>
      </c>
    </row>
    <row r="11" spans="1:25" x14ac:dyDescent="0.35">
      <c r="A11" s="5">
        <v>35</v>
      </c>
    </row>
    <row r="12" spans="1:25" x14ac:dyDescent="0.35">
      <c r="A12" s="5">
        <v>36</v>
      </c>
    </row>
    <row r="13" spans="1:25" x14ac:dyDescent="0.35">
      <c r="A13" s="5">
        <v>37</v>
      </c>
    </row>
    <row r="14" spans="1:25" x14ac:dyDescent="0.35">
      <c r="A14" s="5">
        <v>39</v>
      </c>
    </row>
    <row r="15" spans="1:25" x14ac:dyDescent="0.35">
      <c r="A15" s="5">
        <v>40</v>
      </c>
    </row>
    <row r="16" spans="1:25" x14ac:dyDescent="0.35">
      <c r="A16" s="5">
        <v>44</v>
      </c>
    </row>
    <row r="17" spans="1:1" x14ac:dyDescent="0.35">
      <c r="A17" s="5">
        <v>45</v>
      </c>
    </row>
    <row r="18" spans="1:1" x14ac:dyDescent="0.35">
      <c r="A18" s="5">
        <v>46</v>
      </c>
    </row>
    <row r="19" spans="1:1" x14ac:dyDescent="0.35">
      <c r="A19" s="5">
        <v>51</v>
      </c>
    </row>
    <row r="20" spans="1:1" x14ac:dyDescent="0.35">
      <c r="A20" s="5">
        <v>53</v>
      </c>
    </row>
    <row r="21" spans="1:1" x14ac:dyDescent="0.35">
      <c r="A21" s="5">
        <v>54</v>
      </c>
    </row>
    <row r="22" spans="1:1" x14ac:dyDescent="0.35">
      <c r="A22" s="5">
        <v>58</v>
      </c>
    </row>
    <row r="23" spans="1:1" x14ac:dyDescent="0.35">
      <c r="A23" s="5">
        <v>59</v>
      </c>
    </row>
    <row r="24" spans="1:1" x14ac:dyDescent="0.35">
      <c r="A24" s="5">
        <v>61</v>
      </c>
    </row>
    <row r="25" spans="1:1" x14ac:dyDescent="0.35">
      <c r="A25" s="5">
        <v>64</v>
      </c>
    </row>
    <row r="26" spans="1:1" x14ac:dyDescent="0.35">
      <c r="A26" s="5">
        <v>65</v>
      </c>
    </row>
    <row r="27" spans="1:1" x14ac:dyDescent="0.35">
      <c r="A27" s="5">
        <v>66</v>
      </c>
    </row>
    <row r="28" spans="1:1" x14ac:dyDescent="0.35">
      <c r="A28" s="5">
        <v>68</v>
      </c>
    </row>
    <row r="29" spans="1:1" x14ac:dyDescent="0.35">
      <c r="A29" s="5">
        <v>69</v>
      </c>
    </row>
    <row r="30" spans="1:1" x14ac:dyDescent="0.35">
      <c r="A30" s="5">
        <v>70</v>
      </c>
    </row>
    <row r="31" spans="1:1" x14ac:dyDescent="0.35">
      <c r="A31" s="5">
        <v>71</v>
      </c>
    </row>
    <row r="32" spans="1:1" x14ac:dyDescent="0.35">
      <c r="A32" s="5">
        <v>72</v>
      </c>
    </row>
    <row r="33" spans="1:1" x14ac:dyDescent="0.35">
      <c r="A33" s="5">
        <v>73</v>
      </c>
    </row>
    <row r="34" spans="1:1" x14ac:dyDescent="0.35">
      <c r="A34" s="5">
        <v>74</v>
      </c>
    </row>
    <row r="35" spans="1:1" x14ac:dyDescent="0.35">
      <c r="A35" s="5" t="s">
        <v>58</v>
      </c>
    </row>
    <row r="36" spans="1:1" x14ac:dyDescent="0.35">
      <c r="A36" s="5" t="s">
        <v>59</v>
      </c>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EB7E4-052B-497F-B370-A2789DA404C1}">
  <dimension ref="A1:V153"/>
  <sheetViews>
    <sheetView tabSelected="1" zoomScale="111" zoomScaleNormal="111" workbookViewId="0">
      <selection activeCell="A2" sqref="A2"/>
    </sheetView>
  </sheetViews>
  <sheetFormatPr defaultRowHeight="14.5" x14ac:dyDescent="0.35"/>
  <cols>
    <col min="1" max="1" width="8.7265625" customWidth="1"/>
    <col min="2" max="2" width="10.54296875" customWidth="1"/>
    <col min="3" max="3" width="11.36328125" customWidth="1"/>
    <col min="4" max="4" width="9.54296875" customWidth="1"/>
    <col min="5" max="5" width="15.7265625" customWidth="1"/>
  </cols>
  <sheetData>
    <row r="1" spans="1:4" ht="26" x14ac:dyDescent="0.6">
      <c r="A1" s="7" t="s">
        <v>64</v>
      </c>
    </row>
    <row r="2" spans="1:4" x14ac:dyDescent="0.35">
      <c r="A2" t="s">
        <v>62</v>
      </c>
    </row>
    <row r="3" spans="1:4" x14ac:dyDescent="0.35">
      <c r="A3" t="s">
        <v>63</v>
      </c>
    </row>
    <row r="5" spans="1:4" x14ac:dyDescent="0.35">
      <c r="A5" t="s">
        <v>0</v>
      </c>
      <c r="B5" t="s">
        <v>1</v>
      </c>
      <c r="C5" t="s">
        <v>6</v>
      </c>
      <c r="D5" t="s">
        <v>54</v>
      </c>
    </row>
    <row r="6" spans="1:4" x14ac:dyDescent="0.35">
      <c r="A6" t="s">
        <v>39</v>
      </c>
      <c r="B6">
        <v>5.8</v>
      </c>
      <c r="C6">
        <v>5.8</v>
      </c>
      <c r="D6">
        <v>74</v>
      </c>
    </row>
    <row r="7" spans="1:4" x14ac:dyDescent="0.35">
      <c r="A7" t="s">
        <v>14</v>
      </c>
      <c r="B7">
        <v>3.4</v>
      </c>
      <c r="C7">
        <v>5.4</v>
      </c>
      <c r="D7">
        <v>46</v>
      </c>
    </row>
    <row r="8" spans="1:4" x14ac:dyDescent="0.35">
      <c r="A8" t="s">
        <v>38</v>
      </c>
      <c r="B8">
        <v>5.4</v>
      </c>
      <c r="C8">
        <v>5.9</v>
      </c>
      <c r="D8">
        <v>53</v>
      </c>
    </row>
    <row r="9" spans="1:4" x14ac:dyDescent="0.35">
      <c r="A9" t="s">
        <v>43</v>
      </c>
      <c r="B9">
        <v>6.1</v>
      </c>
      <c r="C9">
        <v>5.5</v>
      </c>
      <c r="D9">
        <v>71</v>
      </c>
    </row>
    <row r="10" spans="1:4" x14ac:dyDescent="0.35">
      <c r="A10" t="s">
        <v>40</v>
      </c>
      <c r="B10">
        <v>5.5</v>
      </c>
      <c r="C10">
        <v>5.8</v>
      </c>
      <c r="D10">
        <v>24</v>
      </c>
    </row>
    <row r="11" spans="1:4" x14ac:dyDescent="0.35">
      <c r="A11" t="s">
        <v>5</v>
      </c>
      <c r="B11">
        <v>4</v>
      </c>
      <c r="C11">
        <v>6.2</v>
      </c>
      <c r="D11">
        <v>35</v>
      </c>
    </row>
    <row r="12" spans="1:4" x14ac:dyDescent="0.35">
      <c r="A12" t="s">
        <v>26</v>
      </c>
      <c r="B12">
        <v>4.9000000000000004</v>
      </c>
      <c r="C12">
        <v>5.9</v>
      </c>
      <c r="D12">
        <v>30</v>
      </c>
    </row>
    <row r="13" spans="1:4" x14ac:dyDescent="0.35">
      <c r="A13" t="s">
        <v>28</v>
      </c>
      <c r="B13">
        <v>4.9000000000000004</v>
      </c>
      <c r="C13">
        <v>5.7</v>
      </c>
      <c r="D13">
        <v>36</v>
      </c>
    </row>
    <row r="14" spans="1:4" x14ac:dyDescent="0.35">
      <c r="A14" t="s">
        <v>9</v>
      </c>
      <c r="B14">
        <v>4.5</v>
      </c>
      <c r="C14">
        <v>5.9</v>
      </c>
    </row>
    <row r="15" spans="1:4" x14ac:dyDescent="0.35">
      <c r="A15" t="s">
        <v>45</v>
      </c>
      <c r="B15">
        <v>6.3</v>
      </c>
      <c r="C15">
        <v>5.0999999999999996</v>
      </c>
      <c r="D15">
        <v>71</v>
      </c>
    </row>
    <row r="16" spans="1:4" x14ac:dyDescent="0.35">
      <c r="A16" t="s">
        <v>47</v>
      </c>
      <c r="B16">
        <v>5.6</v>
      </c>
      <c r="C16">
        <v>4.9000000000000004</v>
      </c>
      <c r="D16">
        <v>65</v>
      </c>
    </row>
    <row r="17" spans="1:15" x14ac:dyDescent="0.35">
      <c r="A17" t="s">
        <v>34</v>
      </c>
      <c r="B17">
        <v>5.3</v>
      </c>
      <c r="C17">
        <v>4.8</v>
      </c>
      <c r="D17">
        <v>19</v>
      </c>
    </row>
    <row r="18" spans="1:15" x14ac:dyDescent="0.35">
      <c r="A18" t="s">
        <v>17</v>
      </c>
      <c r="B18">
        <v>4.2</v>
      </c>
      <c r="C18">
        <v>5</v>
      </c>
      <c r="D18">
        <v>70</v>
      </c>
    </row>
    <row r="19" spans="1:15" x14ac:dyDescent="0.35">
      <c r="A19" t="s">
        <v>23</v>
      </c>
      <c r="B19">
        <v>4.9000000000000004</v>
      </c>
      <c r="C19">
        <v>6</v>
      </c>
      <c r="D19">
        <v>37</v>
      </c>
    </row>
    <row r="20" spans="1:15" x14ac:dyDescent="0.35">
      <c r="A20" t="s">
        <v>31</v>
      </c>
      <c r="B20">
        <v>5</v>
      </c>
      <c r="C20">
        <v>5</v>
      </c>
      <c r="D20">
        <v>73</v>
      </c>
    </row>
    <row r="21" spans="1:15" x14ac:dyDescent="0.35">
      <c r="A21" t="s">
        <v>30</v>
      </c>
      <c r="B21">
        <v>4.9000000000000004</v>
      </c>
      <c r="C21">
        <v>4.3</v>
      </c>
      <c r="D21">
        <v>69</v>
      </c>
    </row>
    <row r="22" spans="1:15" x14ac:dyDescent="0.35">
      <c r="A22" t="s">
        <v>29</v>
      </c>
      <c r="B22">
        <v>5.0999999999999996</v>
      </c>
      <c r="C22">
        <v>5.3</v>
      </c>
      <c r="D22">
        <v>64</v>
      </c>
    </row>
    <row r="23" spans="1:15" x14ac:dyDescent="0.35">
      <c r="A23" t="s">
        <v>48</v>
      </c>
      <c r="B23">
        <v>5.9</v>
      </c>
      <c r="C23">
        <v>4.8</v>
      </c>
      <c r="D23">
        <v>68</v>
      </c>
    </row>
    <row r="24" spans="1:15" x14ac:dyDescent="0.35">
      <c r="A24" t="s">
        <v>41</v>
      </c>
      <c r="B24">
        <v>5.9</v>
      </c>
      <c r="C24">
        <v>5.7</v>
      </c>
      <c r="D24">
        <v>61</v>
      </c>
      <c r="M24" t="s">
        <v>0</v>
      </c>
      <c r="N24" t="s">
        <v>55</v>
      </c>
      <c r="O24" t="s">
        <v>56</v>
      </c>
    </row>
    <row r="25" spans="1:15" x14ac:dyDescent="0.35">
      <c r="A25" t="s">
        <v>10</v>
      </c>
      <c r="B25">
        <v>4.5</v>
      </c>
      <c r="C25">
        <v>5.9</v>
      </c>
      <c r="D25">
        <v>40</v>
      </c>
      <c r="M25" s="1" t="s">
        <v>39</v>
      </c>
      <c r="N25" s="1">
        <v>74</v>
      </c>
      <c r="O25" s="1">
        <v>5.8</v>
      </c>
    </row>
    <row r="26" spans="1:15" x14ac:dyDescent="0.35">
      <c r="A26" t="s">
        <v>3</v>
      </c>
      <c r="B26">
        <v>4.4000000000000004</v>
      </c>
      <c r="C26">
        <v>6.3</v>
      </c>
      <c r="D26">
        <v>26</v>
      </c>
      <c r="M26" s="2" t="s">
        <v>14</v>
      </c>
      <c r="N26" s="2">
        <v>46</v>
      </c>
      <c r="O26" s="2">
        <v>3.4</v>
      </c>
    </row>
    <row r="27" spans="1:15" x14ac:dyDescent="0.35">
      <c r="A27" t="s">
        <v>21</v>
      </c>
      <c r="B27">
        <v>4.9000000000000004</v>
      </c>
      <c r="C27">
        <v>6.2</v>
      </c>
      <c r="D27">
        <v>15</v>
      </c>
      <c r="M27" s="1" t="s">
        <v>38</v>
      </c>
      <c r="N27" s="1">
        <v>53</v>
      </c>
      <c r="O27" s="1">
        <v>5.4</v>
      </c>
    </row>
    <row r="28" spans="1:15" x14ac:dyDescent="0.35">
      <c r="A28" t="s">
        <v>13</v>
      </c>
      <c r="B28">
        <v>4.7</v>
      </c>
      <c r="C28">
        <v>5.8</v>
      </c>
      <c r="D28">
        <v>58</v>
      </c>
      <c r="M28" s="2" t="s">
        <v>43</v>
      </c>
      <c r="N28" s="2">
        <v>71</v>
      </c>
      <c r="O28" s="2">
        <v>6.1</v>
      </c>
    </row>
    <row r="29" spans="1:15" x14ac:dyDescent="0.35">
      <c r="A29" t="s">
        <v>11</v>
      </c>
      <c r="B29">
        <v>4.4000000000000004</v>
      </c>
      <c r="C29">
        <v>5.8</v>
      </c>
      <c r="D29">
        <v>44</v>
      </c>
      <c r="M29" s="1" t="s">
        <v>40</v>
      </c>
      <c r="N29" s="1">
        <v>24</v>
      </c>
      <c r="O29" s="1">
        <v>5.5</v>
      </c>
    </row>
    <row r="30" spans="1:15" x14ac:dyDescent="0.35">
      <c r="A30" t="s">
        <v>51</v>
      </c>
      <c r="B30">
        <v>5.9</v>
      </c>
      <c r="C30">
        <v>4.5</v>
      </c>
      <c r="D30">
        <v>68</v>
      </c>
      <c r="M30" s="2" t="s">
        <v>5</v>
      </c>
      <c r="N30" s="2">
        <v>35</v>
      </c>
      <c r="O30" s="2">
        <v>4</v>
      </c>
    </row>
    <row r="31" spans="1:15" x14ac:dyDescent="0.35">
      <c r="A31" t="s">
        <v>44</v>
      </c>
      <c r="B31">
        <v>5.4</v>
      </c>
      <c r="C31">
        <v>5.5</v>
      </c>
      <c r="D31">
        <v>61</v>
      </c>
      <c r="M31" s="1" t="s">
        <v>26</v>
      </c>
      <c r="N31" s="1">
        <v>30</v>
      </c>
      <c r="O31" s="1">
        <v>4.9000000000000004</v>
      </c>
    </row>
    <row r="32" spans="1:15" x14ac:dyDescent="0.35">
      <c r="A32" t="s">
        <v>18</v>
      </c>
      <c r="B32">
        <v>4.3</v>
      </c>
      <c r="C32">
        <v>4.8</v>
      </c>
      <c r="D32">
        <v>59</v>
      </c>
      <c r="M32" s="2" t="s">
        <v>28</v>
      </c>
      <c r="N32" s="2">
        <v>36</v>
      </c>
      <c r="O32" s="2">
        <v>4.9000000000000004</v>
      </c>
    </row>
    <row r="33" spans="1:15" x14ac:dyDescent="0.35">
      <c r="A33" t="s">
        <v>16</v>
      </c>
      <c r="B33">
        <v>4.5999999999999996</v>
      </c>
      <c r="C33">
        <v>5.0999999999999996</v>
      </c>
      <c r="D33">
        <v>61</v>
      </c>
      <c r="M33" s="1" t="s">
        <v>9</v>
      </c>
      <c r="N33" s="1"/>
      <c r="O33" s="1">
        <v>4.5</v>
      </c>
    </row>
    <row r="34" spans="1:15" x14ac:dyDescent="0.35">
      <c r="A34" t="s">
        <v>35</v>
      </c>
      <c r="B34">
        <v>4.9000000000000004</v>
      </c>
      <c r="C34">
        <v>4.5999999999999996</v>
      </c>
      <c r="D34">
        <v>35</v>
      </c>
      <c r="M34" s="2" t="s">
        <v>45</v>
      </c>
      <c r="N34" s="2">
        <v>71</v>
      </c>
      <c r="O34" s="2">
        <v>6.3</v>
      </c>
    </row>
    <row r="35" spans="1:15" x14ac:dyDescent="0.35">
      <c r="A35" t="s">
        <v>8</v>
      </c>
      <c r="B35">
        <v>4.0999999999999996</v>
      </c>
      <c r="C35">
        <v>6</v>
      </c>
      <c r="D35">
        <v>51</v>
      </c>
      <c r="M35" s="1" t="s">
        <v>47</v>
      </c>
      <c r="N35" s="1">
        <v>65</v>
      </c>
      <c r="O35" s="1">
        <v>5.6</v>
      </c>
    </row>
    <row r="36" spans="1:15" x14ac:dyDescent="0.35">
      <c r="A36" t="s">
        <v>33</v>
      </c>
      <c r="B36">
        <v>5.2</v>
      </c>
      <c r="C36">
        <v>4.9000000000000004</v>
      </c>
      <c r="D36">
        <v>27</v>
      </c>
      <c r="M36" s="2" t="s">
        <v>34</v>
      </c>
      <c r="N36" s="2">
        <v>19</v>
      </c>
      <c r="O36" s="2">
        <v>5.3</v>
      </c>
    </row>
    <row r="37" spans="1:15" x14ac:dyDescent="0.35">
      <c r="A37" t="s">
        <v>42</v>
      </c>
      <c r="B37">
        <v>5.8</v>
      </c>
      <c r="C37">
        <v>5.7</v>
      </c>
      <c r="D37">
        <v>36</v>
      </c>
      <c r="M37" s="1" t="s">
        <v>17</v>
      </c>
      <c r="N37" s="1">
        <v>70</v>
      </c>
      <c r="O37" s="1">
        <v>4.2</v>
      </c>
    </row>
    <row r="38" spans="1:15" x14ac:dyDescent="0.35">
      <c r="A38" t="s">
        <v>24</v>
      </c>
      <c r="B38">
        <v>5.3</v>
      </c>
      <c r="C38">
        <v>5.9</v>
      </c>
      <c r="D38">
        <v>26</v>
      </c>
      <c r="M38" s="2" t="s">
        <v>23</v>
      </c>
      <c r="N38" s="2">
        <v>37</v>
      </c>
      <c r="O38" s="2">
        <v>4.9000000000000004</v>
      </c>
    </row>
    <row r="39" spans="1:15" x14ac:dyDescent="0.35">
      <c r="A39" t="s">
        <v>37</v>
      </c>
      <c r="B39">
        <v>5.5</v>
      </c>
      <c r="C39">
        <v>6</v>
      </c>
      <c r="D39">
        <v>66</v>
      </c>
      <c r="M39" s="1" t="s">
        <v>31</v>
      </c>
      <c r="N39" s="1">
        <v>73</v>
      </c>
      <c r="O39" s="1">
        <v>5</v>
      </c>
    </row>
    <row r="40" spans="1:15" x14ac:dyDescent="0.35">
      <c r="A40" t="s">
        <v>15</v>
      </c>
      <c r="B40">
        <v>4.0999999999999996</v>
      </c>
      <c r="C40">
        <v>5.2</v>
      </c>
      <c r="D40">
        <v>65</v>
      </c>
      <c r="M40" s="2" t="s">
        <v>30</v>
      </c>
      <c r="N40" s="2">
        <v>69</v>
      </c>
      <c r="O40" s="2">
        <v>4.9000000000000004</v>
      </c>
    </row>
    <row r="41" spans="1:15" x14ac:dyDescent="0.35">
      <c r="A41" t="s">
        <v>32</v>
      </c>
      <c r="B41">
        <v>5.0999999999999996</v>
      </c>
      <c r="C41">
        <v>5</v>
      </c>
      <c r="D41">
        <v>68</v>
      </c>
      <c r="M41" s="1" t="s">
        <v>29</v>
      </c>
      <c r="N41" s="1">
        <v>64</v>
      </c>
      <c r="O41" s="1">
        <v>5.0999999999999996</v>
      </c>
    </row>
    <row r="42" spans="1:15" x14ac:dyDescent="0.35">
      <c r="A42" t="s">
        <v>52</v>
      </c>
      <c r="B42">
        <v>5.5</v>
      </c>
      <c r="C42">
        <v>4.5</v>
      </c>
      <c r="D42">
        <v>68</v>
      </c>
      <c r="M42" s="2" t="s">
        <v>48</v>
      </c>
      <c r="N42" s="2">
        <v>68</v>
      </c>
      <c r="O42" s="2">
        <v>5.9</v>
      </c>
    </row>
    <row r="43" spans="1:15" x14ac:dyDescent="0.35">
      <c r="A43" t="s">
        <v>27</v>
      </c>
      <c r="B43">
        <v>4.8</v>
      </c>
      <c r="C43">
        <v>5.8</v>
      </c>
      <c r="D43">
        <v>32</v>
      </c>
      <c r="M43" s="1" t="s">
        <v>41</v>
      </c>
      <c r="N43" s="1">
        <v>61</v>
      </c>
      <c r="O43" s="1">
        <v>5.9</v>
      </c>
    </row>
    <row r="44" spans="1:15" x14ac:dyDescent="0.35">
      <c r="A44" t="s">
        <v>25</v>
      </c>
      <c r="B44">
        <v>5.3</v>
      </c>
      <c r="C44">
        <v>5.9</v>
      </c>
      <c r="D44">
        <v>54</v>
      </c>
      <c r="M44" s="2" t="s">
        <v>10</v>
      </c>
      <c r="N44" s="2">
        <v>40</v>
      </c>
      <c r="O44" s="2">
        <v>4.5</v>
      </c>
    </row>
    <row r="45" spans="1:15" x14ac:dyDescent="0.35">
      <c r="A45" t="s">
        <v>22</v>
      </c>
      <c r="B45">
        <v>4.9000000000000004</v>
      </c>
      <c r="C45">
        <v>6</v>
      </c>
      <c r="D45">
        <v>20</v>
      </c>
      <c r="M45" s="1" t="s">
        <v>3</v>
      </c>
      <c r="N45" s="1">
        <v>26</v>
      </c>
      <c r="O45" s="1">
        <v>4.4000000000000004</v>
      </c>
    </row>
    <row r="46" spans="1:15" x14ac:dyDescent="0.35">
      <c r="A46" t="s">
        <v>49</v>
      </c>
      <c r="B46">
        <v>5.9</v>
      </c>
      <c r="C46">
        <v>4.8</v>
      </c>
      <c r="D46">
        <v>54</v>
      </c>
      <c r="M46" s="2" t="s">
        <v>21</v>
      </c>
      <c r="N46" s="2">
        <v>15</v>
      </c>
      <c r="O46" s="2">
        <v>4.9000000000000004</v>
      </c>
    </row>
    <row r="47" spans="1:15" x14ac:dyDescent="0.35">
      <c r="A47" t="s">
        <v>36</v>
      </c>
      <c r="B47">
        <v>4.8</v>
      </c>
      <c r="C47">
        <v>4.5</v>
      </c>
      <c r="D47">
        <v>72</v>
      </c>
      <c r="M47" s="1" t="s">
        <v>13</v>
      </c>
      <c r="N47" s="1">
        <v>58</v>
      </c>
      <c r="O47" s="1">
        <v>4.7</v>
      </c>
    </row>
    <row r="48" spans="1:15" x14ac:dyDescent="0.35">
      <c r="A48" t="s">
        <v>46</v>
      </c>
      <c r="B48">
        <v>5.5</v>
      </c>
      <c r="C48">
        <v>4.9000000000000004</v>
      </c>
      <c r="D48">
        <v>73</v>
      </c>
      <c r="M48" s="2" t="s">
        <v>11</v>
      </c>
      <c r="N48" s="2">
        <v>44</v>
      </c>
      <c r="O48" s="2">
        <v>4.4000000000000004</v>
      </c>
    </row>
    <row r="49" spans="1:22" x14ac:dyDescent="0.35">
      <c r="A49" t="s">
        <v>50</v>
      </c>
      <c r="B49">
        <v>5.5</v>
      </c>
      <c r="C49">
        <v>4.5999999999999996</v>
      </c>
      <c r="D49">
        <v>58</v>
      </c>
      <c r="M49" s="1" t="s">
        <v>51</v>
      </c>
      <c r="N49" s="1">
        <v>68</v>
      </c>
      <c r="O49" s="1">
        <v>5.9</v>
      </c>
    </row>
    <row r="50" spans="1:22" x14ac:dyDescent="0.35">
      <c r="A50" t="s">
        <v>2</v>
      </c>
      <c r="B50">
        <v>3.8</v>
      </c>
      <c r="C50">
        <v>6.6</v>
      </c>
      <c r="D50">
        <v>64</v>
      </c>
      <c r="M50" s="2" t="s">
        <v>44</v>
      </c>
      <c r="N50" s="2">
        <v>61</v>
      </c>
      <c r="O50" s="2">
        <v>5.4</v>
      </c>
    </row>
    <row r="51" spans="1:22" x14ac:dyDescent="0.35">
      <c r="A51" t="s">
        <v>4</v>
      </c>
      <c r="B51">
        <v>4.3</v>
      </c>
      <c r="C51">
        <v>6.3</v>
      </c>
      <c r="D51">
        <v>26</v>
      </c>
      <c r="M51" s="1" t="s">
        <v>18</v>
      </c>
      <c r="N51" s="1">
        <v>59</v>
      </c>
      <c r="O51" s="1">
        <v>4.3</v>
      </c>
    </row>
    <row r="52" spans="1:22" x14ac:dyDescent="0.35">
      <c r="A52" t="s">
        <v>20</v>
      </c>
      <c r="B52">
        <v>4.8</v>
      </c>
      <c r="C52">
        <v>6.3</v>
      </c>
      <c r="D52">
        <v>45</v>
      </c>
      <c r="M52" s="2" t="s">
        <v>16</v>
      </c>
      <c r="N52" s="2">
        <v>61</v>
      </c>
      <c r="O52" s="2">
        <v>4.5999999999999996</v>
      </c>
      <c r="T52" t="s">
        <v>0</v>
      </c>
      <c r="U52" t="s">
        <v>55</v>
      </c>
      <c r="V52" t="s">
        <v>6</v>
      </c>
    </row>
    <row r="53" spans="1:22" x14ac:dyDescent="0.35">
      <c r="A53" t="s">
        <v>12</v>
      </c>
      <c r="B53">
        <v>4.5</v>
      </c>
      <c r="C53">
        <v>5.8</v>
      </c>
      <c r="D53">
        <v>39</v>
      </c>
      <c r="M53" s="1" t="s">
        <v>35</v>
      </c>
      <c r="N53" s="1">
        <v>35</v>
      </c>
      <c r="O53" s="1">
        <v>4.9000000000000004</v>
      </c>
      <c r="T53" s="1" t="s">
        <v>39</v>
      </c>
      <c r="U53" s="1">
        <v>74</v>
      </c>
      <c r="V53" s="1">
        <v>5.8</v>
      </c>
    </row>
    <row r="54" spans="1:22" x14ac:dyDescent="0.35">
      <c r="A54" t="s">
        <v>53</v>
      </c>
      <c r="B54">
        <v>5.8</v>
      </c>
      <c r="C54">
        <v>4</v>
      </c>
      <c r="D54">
        <v>69</v>
      </c>
      <c r="M54" s="2" t="s">
        <v>8</v>
      </c>
      <c r="N54" s="2">
        <v>51</v>
      </c>
      <c r="O54" s="2">
        <v>4.0999999999999996</v>
      </c>
      <c r="T54" s="2" t="s">
        <v>14</v>
      </c>
      <c r="U54" s="2">
        <v>46</v>
      </c>
      <c r="V54" s="2">
        <v>5.4</v>
      </c>
    </row>
    <row r="55" spans="1:22" x14ac:dyDescent="0.35">
      <c r="A55" t="s">
        <v>7</v>
      </c>
      <c r="B55">
        <v>4.4000000000000004</v>
      </c>
      <c r="C55">
        <v>6.1</v>
      </c>
      <c r="D55">
        <v>59</v>
      </c>
      <c r="M55" s="1" t="s">
        <v>33</v>
      </c>
      <c r="N55" s="1">
        <v>27</v>
      </c>
      <c r="O55" s="1">
        <v>5.2</v>
      </c>
      <c r="T55" s="1" t="s">
        <v>38</v>
      </c>
      <c r="U55" s="1">
        <v>53</v>
      </c>
      <c r="V55" s="1">
        <v>5.9</v>
      </c>
    </row>
    <row r="56" spans="1:22" x14ac:dyDescent="0.35">
      <c r="A56" t="s">
        <v>19</v>
      </c>
      <c r="B56">
        <v>4.2</v>
      </c>
      <c r="C56">
        <v>4.5</v>
      </c>
      <c r="D56">
        <v>70</v>
      </c>
      <c r="M56" s="2" t="s">
        <v>42</v>
      </c>
      <c r="N56" s="2">
        <v>36</v>
      </c>
      <c r="O56" s="2">
        <v>5.8</v>
      </c>
      <c r="T56" s="2" t="s">
        <v>43</v>
      </c>
      <c r="U56" s="2">
        <v>71</v>
      </c>
      <c r="V56" s="2">
        <v>5.5</v>
      </c>
    </row>
    <row r="57" spans="1:22" x14ac:dyDescent="0.35">
      <c r="M57" s="1" t="s">
        <v>24</v>
      </c>
      <c r="N57" s="1">
        <v>26</v>
      </c>
      <c r="O57" s="1">
        <v>5.3</v>
      </c>
      <c r="T57" s="1" t="s">
        <v>40</v>
      </c>
      <c r="U57" s="1">
        <v>24</v>
      </c>
      <c r="V57" s="1">
        <v>5.8</v>
      </c>
    </row>
    <row r="58" spans="1:22" x14ac:dyDescent="0.35">
      <c r="M58" s="2" t="s">
        <v>37</v>
      </c>
      <c r="N58" s="2">
        <v>66</v>
      </c>
      <c r="O58" s="2">
        <v>5.5</v>
      </c>
      <c r="T58" s="2" t="s">
        <v>5</v>
      </c>
      <c r="U58" s="2">
        <v>35</v>
      </c>
      <c r="V58" s="2">
        <v>6.2</v>
      </c>
    </row>
    <row r="59" spans="1:22" x14ac:dyDescent="0.35">
      <c r="M59" s="1" t="s">
        <v>15</v>
      </c>
      <c r="N59" s="1">
        <v>65</v>
      </c>
      <c r="O59" s="1">
        <v>4.0999999999999996</v>
      </c>
      <c r="T59" s="1" t="s">
        <v>26</v>
      </c>
      <c r="U59" s="1">
        <v>30</v>
      </c>
      <c r="V59" s="1">
        <v>5.9</v>
      </c>
    </row>
    <row r="60" spans="1:22" x14ac:dyDescent="0.35">
      <c r="M60" s="2" t="s">
        <v>32</v>
      </c>
      <c r="N60" s="2">
        <v>68</v>
      </c>
      <c r="O60" s="2">
        <v>5.0999999999999996</v>
      </c>
      <c r="T60" s="2" t="s">
        <v>28</v>
      </c>
      <c r="U60" s="2">
        <v>36</v>
      </c>
      <c r="V60" s="2">
        <v>5.7</v>
      </c>
    </row>
    <row r="61" spans="1:22" x14ac:dyDescent="0.35">
      <c r="M61" s="1" t="s">
        <v>52</v>
      </c>
      <c r="N61" s="1">
        <v>68</v>
      </c>
      <c r="O61" s="1">
        <v>5.5</v>
      </c>
      <c r="T61" s="1" t="s">
        <v>9</v>
      </c>
      <c r="U61" s="1"/>
      <c r="V61" s="1">
        <v>5.9</v>
      </c>
    </row>
    <row r="62" spans="1:22" x14ac:dyDescent="0.35">
      <c r="M62" s="2" t="s">
        <v>27</v>
      </c>
      <c r="N62" s="2">
        <v>32</v>
      </c>
      <c r="O62" s="2">
        <v>4.8</v>
      </c>
      <c r="T62" s="2" t="s">
        <v>45</v>
      </c>
      <c r="U62" s="2">
        <v>71</v>
      </c>
      <c r="V62" s="2">
        <v>5.0999999999999996</v>
      </c>
    </row>
    <row r="63" spans="1:22" x14ac:dyDescent="0.35">
      <c r="M63" s="1" t="s">
        <v>25</v>
      </c>
      <c r="N63" s="1">
        <v>54</v>
      </c>
      <c r="O63" s="1">
        <v>5.3</v>
      </c>
      <c r="T63" s="1" t="s">
        <v>47</v>
      </c>
      <c r="U63" s="1">
        <v>65</v>
      </c>
      <c r="V63" s="1">
        <v>4.9000000000000004</v>
      </c>
    </row>
    <row r="64" spans="1:22" x14ac:dyDescent="0.35">
      <c r="M64" s="2" t="s">
        <v>22</v>
      </c>
      <c r="N64" s="2">
        <v>20</v>
      </c>
      <c r="O64" s="2">
        <v>4.9000000000000004</v>
      </c>
      <c r="T64" s="2" t="s">
        <v>34</v>
      </c>
      <c r="U64" s="2">
        <v>19</v>
      </c>
      <c r="V64" s="2">
        <v>4.8</v>
      </c>
    </row>
    <row r="65" spans="13:22" x14ac:dyDescent="0.35">
      <c r="M65" s="1" t="s">
        <v>49</v>
      </c>
      <c r="N65" s="1">
        <v>54</v>
      </c>
      <c r="O65" s="1">
        <v>5.9</v>
      </c>
      <c r="T65" s="1" t="s">
        <v>17</v>
      </c>
      <c r="U65" s="1">
        <v>70</v>
      </c>
      <c r="V65" s="1">
        <v>5</v>
      </c>
    </row>
    <row r="66" spans="13:22" x14ac:dyDescent="0.35">
      <c r="M66" s="2" t="s">
        <v>36</v>
      </c>
      <c r="N66" s="2">
        <v>72</v>
      </c>
      <c r="O66" s="2">
        <v>4.8</v>
      </c>
      <c r="T66" s="2" t="s">
        <v>23</v>
      </c>
      <c r="U66" s="2">
        <v>37</v>
      </c>
      <c r="V66" s="2">
        <v>6</v>
      </c>
    </row>
    <row r="67" spans="13:22" x14ac:dyDescent="0.35">
      <c r="M67" s="1" t="s">
        <v>46</v>
      </c>
      <c r="N67" s="1">
        <v>73</v>
      </c>
      <c r="O67" s="1">
        <v>5.5</v>
      </c>
      <c r="T67" s="1" t="s">
        <v>31</v>
      </c>
      <c r="U67" s="1">
        <v>73</v>
      </c>
      <c r="V67" s="1">
        <v>5</v>
      </c>
    </row>
    <row r="68" spans="13:22" x14ac:dyDescent="0.35">
      <c r="M68" s="2" t="s">
        <v>50</v>
      </c>
      <c r="N68" s="2">
        <v>58</v>
      </c>
      <c r="O68" s="2">
        <v>5.5</v>
      </c>
      <c r="T68" s="2" t="s">
        <v>30</v>
      </c>
      <c r="U68" s="2">
        <v>69</v>
      </c>
      <c r="V68" s="2">
        <v>4.3</v>
      </c>
    </row>
    <row r="69" spans="13:22" x14ac:dyDescent="0.35">
      <c r="M69" s="1" t="s">
        <v>2</v>
      </c>
      <c r="N69" s="1">
        <v>64</v>
      </c>
      <c r="O69" s="1">
        <v>3.8</v>
      </c>
      <c r="T69" s="1" t="s">
        <v>29</v>
      </c>
      <c r="U69" s="1">
        <v>64</v>
      </c>
      <c r="V69" s="1">
        <v>5.3</v>
      </c>
    </row>
    <row r="70" spans="13:22" x14ac:dyDescent="0.35">
      <c r="M70" s="2" t="s">
        <v>4</v>
      </c>
      <c r="N70" s="2">
        <v>26</v>
      </c>
      <c r="O70" s="2">
        <v>4.3</v>
      </c>
      <c r="T70" s="2" t="s">
        <v>48</v>
      </c>
      <c r="U70" s="2">
        <v>68</v>
      </c>
      <c r="V70" s="2">
        <v>4.8</v>
      </c>
    </row>
    <row r="71" spans="13:22" x14ac:dyDescent="0.35">
      <c r="M71" s="1" t="s">
        <v>20</v>
      </c>
      <c r="N71" s="1">
        <v>45</v>
      </c>
      <c r="O71" s="1">
        <v>4.8</v>
      </c>
      <c r="T71" s="1" t="s">
        <v>41</v>
      </c>
      <c r="U71" s="1">
        <v>61</v>
      </c>
      <c r="V71" s="1">
        <v>5.7</v>
      </c>
    </row>
    <row r="72" spans="13:22" x14ac:dyDescent="0.35">
      <c r="M72" s="2" t="s">
        <v>12</v>
      </c>
      <c r="N72" s="2">
        <v>39</v>
      </c>
      <c r="O72" s="2">
        <v>4.5</v>
      </c>
      <c r="T72" s="2" t="s">
        <v>10</v>
      </c>
      <c r="U72" s="2">
        <v>40</v>
      </c>
      <c r="V72" s="2">
        <v>5.9</v>
      </c>
    </row>
    <row r="73" spans="13:22" x14ac:dyDescent="0.35">
      <c r="M73" s="1" t="s">
        <v>53</v>
      </c>
      <c r="N73" s="1">
        <v>69</v>
      </c>
      <c r="O73" s="1">
        <v>5.8</v>
      </c>
      <c r="T73" s="1" t="s">
        <v>3</v>
      </c>
      <c r="U73" s="1">
        <v>26</v>
      </c>
      <c r="V73" s="1">
        <v>6.3</v>
      </c>
    </row>
    <row r="74" spans="13:22" x14ac:dyDescent="0.35">
      <c r="M74" s="2" t="s">
        <v>7</v>
      </c>
      <c r="N74" s="2">
        <v>59</v>
      </c>
      <c r="O74" s="2">
        <v>4.4000000000000004</v>
      </c>
      <c r="T74" s="2" t="s">
        <v>21</v>
      </c>
      <c r="U74" s="2">
        <v>15</v>
      </c>
      <c r="V74" s="2">
        <v>6.2</v>
      </c>
    </row>
    <row r="75" spans="13:22" x14ac:dyDescent="0.35">
      <c r="M75" s="3" t="s">
        <v>19</v>
      </c>
      <c r="N75" s="3">
        <v>70</v>
      </c>
      <c r="O75" s="3">
        <v>4.2</v>
      </c>
      <c r="T75" s="1" t="s">
        <v>13</v>
      </c>
      <c r="U75" s="1">
        <v>58</v>
      </c>
      <c r="V75" s="1">
        <v>5.8</v>
      </c>
    </row>
    <row r="76" spans="13:22" x14ac:dyDescent="0.35">
      <c r="T76" s="2" t="s">
        <v>11</v>
      </c>
      <c r="U76" s="2">
        <v>44</v>
      </c>
      <c r="V76" s="2">
        <v>5.8</v>
      </c>
    </row>
    <row r="77" spans="13:22" x14ac:dyDescent="0.35">
      <c r="T77" s="1" t="s">
        <v>51</v>
      </c>
      <c r="U77" s="1">
        <v>68</v>
      </c>
      <c r="V77" s="1">
        <v>4.5</v>
      </c>
    </row>
    <row r="78" spans="13:22" x14ac:dyDescent="0.35">
      <c r="T78" s="2" t="s">
        <v>44</v>
      </c>
      <c r="U78" s="2">
        <v>61</v>
      </c>
      <c r="V78" s="2">
        <v>5.5</v>
      </c>
    </row>
    <row r="79" spans="13:22" x14ac:dyDescent="0.35">
      <c r="T79" s="1" t="s">
        <v>18</v>
      </c>
      <c r="U79" s="1">
        <v>59</v>
      </c>
      <c r="V79" s="1">
        <v>4.8</v>
      </c>
    </row>
    <row r="80" spans="13:22" x14ac:dyDescent="0.35">
      <c r="T80" s="2" t="s">
        <v>16</v>
      </c>
      <c r="U80" s="2">
        <v>61</v>
      </c>
      <c r="V80" s="2">
        <v>5.0999999999999996</v>
      </c>
    </row>
    <row r="81" spans="20:22" x14ac:dyDescent="0.35">
      <c r="T81" s="1" t="s">
        <v>35</v>
      </c>
      <c r="U81" s="1">
        <v>35</v>
      </c>
      <c r="V81" s="1">
        <v>4.5999999999999996</v>
      </c>
    </row>
    <row r="82" spans="20:22" x14ac:dyDescent="0.35">
      <c r="T82" s="2" t="s">
        <v>8</v>
      </c>
      <c r="U82" s="2">
        <v>51</v>
      </c>
      <c r="V82" s="2">
        <v>6</v>
      </c>
    </row>
    <row r="83" spans="20:22" x14ac:dyDescent="0.35">
      <c r="T83" s="1" t="s">
        <v>33</v>
      </c>
      <c r="U83" s="1">
        <v>27</v>
      </c>
      <c r="V83" s="1">
        <v>4.9000000000000004</v>
      </c>
    </row>
    <row r="84" spans="20:22" x14ac:dyDescent="0.35">
      <c r="T84" s="2" t="s">
        <v>42</v>
      </c>
      <c r="U84" s="2">
        <v>36</v>
      </c>
      <c r="V84" s="2">
        <v>5.7</v>
      </c>
    </row>
    <row r="85" spans="20:22" x14ac:dyDescent="0.35">
      <c r="T85" s="1" t="s">
        <v>24</v>
      </c>
      <c r="U85" s="1">
        <v>26</v>
      </c>
      <c r="V85" s="1">
        <v>5.9</v>
      </c>
    </row>
    <row r="86" spans="20:22" x14ac:dyDescent="0.35">
      <c r="T86" s="2" t="s">
        <v>37</v>
      </c>
      <c r="U86" s="2">
        <v>66</v>
      </c>
      <c r="V86" s="2">
        <v>6</v>
      </c>
    </row>
    <row r="87" spans="20:22" x14ac:dyDescent="0.35">
      <c r="T87" s="1" t="s">
        <v>15</v>
      </c>
      <c r="U87" s="1">
        <v>65</v>
      </c>
      <c r="V87" s="1">
        <v>5.2</v>
      </c>
    </row>
    <row r="88" spans="20:22" x14ac:dyDescent="0.35">
      <c r="T88" s="2" t="s">
        <v>32</v>
      </c>
      <c r="U88" s="2">
        <v>68</v>
      </c>
      <c r="V88" s="2">
        <v>5</v>
      </c>
    </row>
    <row r="89" spans="20:22" x14ac:dyDescent="0.35">
      <c r="T89" s="1" t="s">
        <v>52</v>
      </c>
      <c r="U89" s="1">
        <v>68</v>
      </c>
      <c r="V89" s="1">
        <v>4.5</v>
      </c>
    </row>
    <row r="90" spans="20:22" x14ac:dyDescent="0.35">
      <c r="T90" s="2" t="s">
        <v>27</v>
      </c>
      <c r="U90" s="2">
        <v>32</v>
      </c>
      <c r="V90" s="2">
        <v>5.8</v>
      </c>
    </row>
    <row r="91" spans="20:22" x14ac:dyDescent="0.35">
      <c r="T91" s="1" t="s">
        <v>25</v>
      </c>
      <c r="U91" s="1">
        <v>54</v>
      </c>
      <c r="V91" s="1">
        <v>5.9</v>
      </c>
    </row>
    <row r="92" spans="20:22" x14ac:dyDescent="0.35">
      <c r="T92" s="2" t="s">
        <v>22</v>
      </c>
      <c r="U92" s="2">
        <v>20</v>
      </c>
      <c r="V92" s="2">
        <v>6</v>
      </c>
    </row>
    <row r="93" spans="20:22" x14ac:dyDescent="0.35">
      <c r="T93" s="1" t="s">
        <v>49</v>
      </c>
      <c r="U93" s="1">
        <v>54</v>
      </c>
      <c r="V93" s="1">
        <v>4.8</v>
      </c>
    </row>
    <row r="94" spans="20:22" x14ac:dyDescent="0.35">
      <c r="T94" s="2" t="s">
        <v>36</v>
      </c>
      <c r="U94" s="2">
        <v>72</v>
      </c>
      <c r="V94" s="2">
        <v>4.5</v>
      </c>
    </row>
    <row r="95" spans="20:22" x14ac:dyDescent="0.35">
      <c r="T95" s="1" t="s">
        <v>46</v>
      </c>
      <c r="U95" s="1">
        <v>73</v>
      </c>
      <c r="V95" s="1">
        <v>4.9000000000000004</v>
      </c>
    </row>
    <row r="96" spans="20:22" x14ac:dyDescent="0.35">
      <c r="T96" s="2" t="s">
        <v>50</v>
      </c>
      <c r="U96" s="2">
        <v>58</v>
      </c>
      <c r="V96" s="2">
        <v>4.5999999999999996</v>
      </c>
    </row>
    <row r="97" spans="7:22" x14ac:dyDescent="0.35">
      <c r="T97" s="1" t="s">
        <v>2</v>
      </c>
      <c r="U97" s="1">
        <v>64</v>
      </c>
      <c r="V97" s="1">
        <v>6.6</v>
      </c>
    </row>
    <row r="98" spans="7:22" x14ac:dyDescent="0.35">
      <c r="T98" s="2" t="s">
        <v>4</v>
      </c>
      <c r="U98" s="2">
        <v>26</v>
      </c>
      <c r="V98" s="2">
        <v>6.3</v>
      </c>
    </row>
    <row r="99" spans="7:22" x14ac:dyDescent="0.35">
      <c r="T99" s="1" t="s">
        <v>20</v>
      </c>
      <c r="U99" s="1">
        <v>45</v>
      </c>
      <c r="V99" s="1">
        <v>6.3</v>
      </c>
    </row>
    <row r="100" spans="7:22" x14ac:dyDescent="0.35">
      <c r="T100" s="2" t="s">
        <v>12</v>
      </c>
      <c r="U100" s="2">
        <v>39</v>
      </c>
      <c r="V100" s="2">
        <v>5.8</v>
      </c>
    </row>
    <row r="101" spans="7:22" x14ac:dyDescent="0.35">
      <c r="T101" s="1" t="s">
        <v>53</v>
      </c>
      <c r="U101" s="1">
        <v>69</v>
      </c>
      <c r="V101" s="1">
        <v>4</v>
      </c>
    </row>
    <row r="102" spans="7:22" x14ac:dyDescent="0.35">
      <c r="G102" t="s">
        <v>0</v>
      </c>
      <c r="H102" t="s">
        <v>55</v>
      </c>
      <c r="I102" t="s">
        <v>6</v>
      </c>
      <c r="K102" t="s">
        <v>0</v>
      </c>
      <c r="L102" t="s">
        <v>55</v>
      </c>
      <c r="M102" t="s">
        <v>56</v>
      </c>
      <c r="O102" t="s">
        <v>0</v>
      </c>
      <c r="P102" t="s">
        <v>55</v>
      </c>
      <c r="Q102" t="s">
        <v>61</v>
      </c>
      <c r="T102" s="2" t="s">
        <v>7</v>
      </c>
      <c r="U102" s="2">
        <v>59</v>
      </c>
      <c r="V102" s="2">
        <v>6.1</v>
      </c>
    </row>
    <row r="103" spans="7:22" x14ac:dyDescent="0.35">
      <c r="G103" s="1" t="s">
        <v>39</v>
      </c>
      <c r="H103" s="1">
        <v>74</v>
      </c>
      <c r="I103" s="1">
        <v>5.8</v>
      </c>
      <c r="K103" s="1" t="s">
        <v>39</v>
      </c>
      <c r="L103" s="1">
        <v>74</v>
      </c>
      <c r="M103" s="1">
        <v>5.8</v>
      </c>
      <c r="O103" s="1" t="s">
        <v>39</v>
      </c>
      <c r="P103" s="1">
        <v>74</v>
      </c>
      <c r="Q103" s="6">
        <f>M103/I103</f>
        <v>1</v>
      </c>
      <c r="T103" s="3" t="s">
        <v>19</v>
      </c>
      <c r="U103" s="3">
        <v>70</v>
      </c>
      <c r="V103" s="3">
        <v>4.5</v>
      </c>
    </row>
    <row r="104" spans="7:22" x14ac:dyDescent="0.35">
      <c r="G104" s="2" t="s">
        <v>14</v>
      </c>
      <c r="H104" s="2">
        <v>46</v>
      </c>
      <c r="I104" s="2">
        <v>5.4</v>
      </c>
      <c r="K104" s="2" t="s">
        <v>14</v>
      </c>
      <c r="L104" s="2">
        <v>46</v>
      </c>
      <c r="M104" s="2">
        <v>3.4</v>
      </c>
      <c r="O104" s="2" t="s">
        <v>14</v>
      </c>
      <c r="P104" s="2">
        <v>46</v>
      </c>
      <c r="Q104" s="6">
        <f t="shared" ref="Q104:Q153" si="0">M104/I104</f>
        <v>0.62962962962962954</v>
      </c>
    </row>
    <row r="105" spans="7:22" x14ac:dyDescent="0.35">
      <c r="G105" s="1" t="s">
        <v>38</v>
      </c>
      <c r="H105" s="1">
        <v>53</v>
      </c>
      <c r="I105" s="1">
        <v>5.9</v>
      </c>
      <c r="K105" s="1" t="s">
        <v>38</v>
      </c>
      <c r="L105" s="1">
        <v>53</v>
      </c>
      <c r="M105" s="1">
        <v>5.4</v>
      </c>
      <c r="O105" s="1" t="s">
        <v>38</v>
      </c>
      <c r="P105" s="1">
        <v>53</v>
      </c>
      <c r="Q105" s="6">
        <f t="shared" si="0"/>
        <v>0.9152542372881356</v>
      </c>
    </row>
    <row r="106" spans="7:22" x14ac:dyDescent="0.35">
      <c r="G106" s="2" t="s">
        <v>43</v>
      </c>
      <c r="H106" s="2">
        <v>71</v>
      </c>
      <c r="I106" s="2">
        <v>5.5</v>
      </c>
      <c r="K106" s="2" t="s">
        <v>43</v>
      </c>
      <c r="L106" s="2">
        <v>71</v>
      </c>
      <c r="M106" s="2">
        <v>6.1</v>
      </c>
      <c r="O106" s="2" t="s">
        <v>43</v>
      </c>
      <c r="P106" s="2">
        <v>71</v>
      </c>
      <c r="Q106" s="6">
        <f t="shared" si="0"/>
        <v>1.1090909090909091</v>
      </c>
    </row>
    <row r="107" spans="7:22" x14ac:dyDescent="0.35">
      <c r="G107" s="1" t="s">
        <v>40</v>
      </c>
      <c r="H107" s="1">
        <v>24</v>
      </c>
      <c r="I107" s="1">
        <v>5.8</v>
      </c>
      <c r="K107" s="1" t="s">
        <v>40</v>
      </c>
      <c r="L107" s="1">
        <v>24</v>
      </c>
      <c r="M107" s="1">
        <v>5.5</v>
      </c>
      <c r="O107" s="1" t="s">
        <v>40</v>
      </c>
      <c r="P107" s="1">
        <v>24</v>
      </c>
      <c r="Q107" s="6">
        <f t="shared" si="0"/>
        <v>0.94827586206896552</v>
      </c>
    </row>
    <row r="108" spans="7:22" x14ac:dyDescent="0.35">
      <c r="G108" s="2" t="s">
        <v>5</v>
      </c>
      <c r="H108" s="2">
        <v>35</v>
      </c>
      <c r="I108" s="2">
        <v>6.2</v>
      </c>
      <c r="K108" s="2" t="s">
        <v>5</v>
      </c>
      <c r="L108" s="2">
        <v>35</v>
      </c>
      <c r="M108" s="2">
        <v>4</v>
      </c>
      <c r="O108" s="2" t="s">
        <v>5</v>
      </c>
      <c r="P108" s="2">
        <v>35</v>
      </c>
      <c r="Q108" s="6">
        <f t="shared" si="0"/>
        <v>0.64516129032258063</v>
      </c>
    </row>
    <row r="109" spans="7:22" x14ac:dyDescent="0.35">
      <c r="G109" s="1" t="s">
        <v>26</v>
      </c>
      <c r="H109" s="1">
        <v>30</v>
      </c>
      <c r="I109" s="1">
        <v>5.9</v>
      </c>
      <c r="K109" s="1" t="s">
        <v>26</v>
      </c>
      <c r="L109" s="1">
        <v>30</v>
      </c>
      <c r="M109" s="1">
        <v>4.9000000000000004</v>
      </c>
      <c r="O109" s="1" t="s">
        <v>26</v>
      </c>
      <c r="P109" s="1">
        <v>30</v>
      </c>
      <c r="Q109" s="6">
        <f t="shared" si="0"/>
        <v>0.83050847457627119</v>
      </c>
    </row>
    <row r="110" spans="7:22" x14ac:dyDescent="0.35">
      <c r="G110" s="2" t="s">
        <v>28</v>
      </c>
      <c r="H110" s="2">
        <v>36</v>
      </c>
      <c r="I110" s="2">
        <v>5.7</v>
      </c>
      <c r="K110" s="2" t="s">
        <v>28</v>
      </c>
      <c r="L110" s="2">
        <v>36</v>
      </c>
      <c r="M110" s="2">
        <v>4.9000000000000004</v>
      </c>
      <c r="O110" s="2" t="s">
        <v>28</v>
      </c>
      <c r="P110" s="2">
        <v>36</v>
      </c>
      <c r="Q110" s="6">
        <f t="shared" si="0"/>
        <v>0.85964912280701755</v>
      </c>
    </row>
    <row r="111" spans="7:22" x14ac:dyDescent="0.35">
      <c r="G111" s="1" t="s">
        <v>9</v>
      </c>
      <c r="H111" s="1"/>
      <c r="I111" s="1">
        <v>5.9</v>
      </c>
      <c r="K111" s="1" t="s">
        <v>9</v>
      </c>
      <c r="L111" s="1"/>
      <c r="M111" s="1">
        <v>4.5</v>
      </c>
      <c r="O111" s="1" t="s">
        <v>9</v>
      </c>
      <c r="P111" s="1"/>
      <c r="Q111" s="6">
        <f t="shared" si="0"/>
        <v>0.76271186440677963</v>
      </c>
    </row>
    <row r="112" spans="7:22" x14ac:dyDescent="0.35">
      <c r="G112" s="2" t="s">
        <v>45</v>
      </c>
      <c r="H112" s="2">
        <v>71</v>
      </c>
      <c r="I112" s="2">
        <v>5.0999999999999996</v>
      </c>
      <c r="K112" s="2" t="s">
        <v>45</v>
      </c>
      <c r="L112" s="2">
        <v>71</v>
      </c>
      <c r="M112" s="2">
        <v>6.3</v>
      </c>
      <c r="O112" s="2" t="s">
        <v>45</v>
      </c>
      <c r="P112" s="2">
        <v>71</v>
      </c>
      <c r="Q112" s="6">
        <f t="shared" si="0"/>
        <v>1.2352941176470589</v>
      </c>
    </row>
    <row r="113" spans="7:17" x14ac:dyDescent="0.35">
      <c r="G113" s="1" t="s">
        <v>47</v>
      </c>
      <c r="H113" s="1">
        <v>65</v>
      </c>
      <c r="I113" s="1">
        <v>4.9000000000000004</v>
      </c>
      <c r="K113" s="1" t="s">
        <v>47</v>
      </c>
      <c r="L113" s="1">
        <v>65</v>
      </c>
      <c r="M113" s="1">
        <v>5.6</v>
      </c>
      <c r="O113" s="1" t="s">
        <v>47</v>
      </c>
      <c r="P113" s="1">
        <v>65</v>
      </c>
      <c r="Q113" s="6">
        <f t="shared" si="0"/>
        <v>1.1428571428571428</v>
      </c>
    </row>
    <row r="114" spans="7:17" x14ac:dyDescent="0.35">
      <c r="G114" s="2" t="s">
        <v>34</v>
      </c>
      <c r="H114" s="2">
        <v>19</v>
      </c>
      <c r="I114" s="2">
        <v>4.8</v>
      </c>
      <c r="K114" s="2" t="s">
        <v>34</v>
      </c>
      <c r="L114" s="2">
        <v>19</v>
      </c>
      <c r="M114" s="2">
        <v>5.3</v>
      </c>
      <c r="O114" s="2" t="s">
        <v>34</v>
      </c>
      <c r="P114" s="2">
        <v>19</v>
      </c>
      <c r="Q114" s="6">
        <f t="shared" si="0"/>
        <v>1.1041666666666667</v>
      </c>
    </row>
    <row r="115" spans="7:17" x14ac:dyDescent="0.35">
      <c r="G115" s="1" t="s">
        <v>17</v>
      </c>
      <c r="H115" s="1">
        <v>70</v>
      </c>
      <c r="I115" s="1">
        <v>5</v>
      </c>
      <c r="K115" s="1" t="s">
        <v>17</v>
      </c>
      <c r="L115" s="1">
        <v>70</v>
      </c>
      <c r="M115" s="1">
        <v>4.2</v>
      </c>
      <c r="O115" s="1" t="s">
        <v>17</v>
      </c>
      <c r="P115" s="1">
        <v>70</v>
      </c>
      <c r="Q115" s="6">
        <f t="shared" si="0"/>
        <v>0.84000000000000008</v>
      </c>
    </row>
    <row r="116" spans="7:17" x14ac:dyDescent="0.35">
      <c r="G116" s="2" t="s">
        <v>23</v>
      </c>
      <c r="H116" s="2">
        <v>37</v>
      </c>
      <c r="I116" s="2">
        <v>6</v>
      </c>
      <c r="K116" s="2" t="s">
        <v>23</v>
      </c>
      <c r="L116" s="2">
        <v>37</v>
      </c>
      <c r="M116" s="2">
        <v>4.9000000000000004</v>
      </c>
      <c r="O116" s="2" t="s">
        <v>23</v>
      </c>
      <c r="P116" s="2">
        <v>37</v>
      </c>
      <c r="Q116" s="6">
        <f t="shared" si="0"/>
        <v>0.81666666666666676</v>
      </c>
    </row>
    <row r="117" spans="7:17" x14ac:dyDescent="0.35">
      <c r="G117" s="1" t="s">
        <v>31</v>
      </c>
      <c r="H117" s="1">
        <v>73</v>
      </c>
      <c r="I117" s="1">
        <v>5</v>
      </c>
      <c r="K117" s="1" t="s">
        <v>31</v>
      </c>
      <c r="L117" s="1">
        <v>73</v>
      </c>
      <c r="M117" s="1">
        <v>5</v>
      </c>
      <c r="O117" s="1" t="s">
        <v>31</v>
      </c>
      <c r="P117" s="1">
        <v>73</v>
      </c>
      <c r="Q117" s="6">
        <f t="shared" si="0"/>
        <v>1</v>
      </c>
    </row>
    <row r="118" spans="7:17" x14ac:dyDescent="0.35">
      <c r="G118" s="2" t="s">
        <v>30</v>
      </c>
      <c r="H118" s="2">
        <v>69</v>
      </c>
      <c r="I118" s="2">
        <v>4.3</v>
      </c>
      <c r="K118" s="2" t="s">
        <v>30</v>
      </c>
      <c r="L118" s="2">
        <v>69</v>
      </c>
      <c r="M118" s="2">
        <v>4.9000000000000004</v>
      </c>
      <c r="O118" s="2" t="s">
        <v>30</v>
      </c>
      <c r="P118" s="2">
        <v>69</v>
      </c>
      <c r="Q118" s="6">
        <f t="shared" si="0"/>
        <v>1.1395348837209303</v>
      </c>
    </row>
    <row r="119" spans="7:17" x14ac:dyDescent="0.35">
      <c r="G119" s="1" t="s">
        <v>29</v>
      </c>
      <c r="H119" s="1">
        <v>64</v>
      </c>
      <c r="I119" s="1">
        <v>5.3</v>
      </c>
      <c r="K119" s="1" t="s">
        <v>29</v>
      </c>
      <c r="L119" s="1">
        <v>64</v>
      </c>
      <c r="M119" s="1">
        <v>5.0999999999999996</v>
      </c>
      <c r="O119" s="1" t="s">
        <v>29</v>
      </c>
      <c r="P119" s="1">
        <v>64</v>
      </c>
      <c r="Q119" s="6">
        <f t="shared" si="0"/>
        <v>0.96226415094339623</v>
      </c>
    </row>
    <row r="120" spans="7:17" x14ac:dyDescent="0.35">
      <c r="G120" s="2" t="s">
        <v>48</v>
      </c>
      <c r="H120" s="2">
        <v>68</v>
      </c>
      <c r="I120" s="2">
        <v>4.8</v>
      </c>
      <c r="K120" s="2" t="s">
        <v>48</v>
      </c>
      <c r="L120" s="2">
        <v>68</v>
      </c>
      <c r="M120" s="2">
        <v>5.9</v>
      </c>
      <c r="O120" s="2" t="s">
        <v>48</v>
      </c>
      <c r="P120" s="2">
        <v>68</v>
      </c>
      <c r="Q120" s="6">
        <f t="shared" si="0"/>
        <v>1.2291666666666667</v>
      </c>
    </row>
    <row r="121" spans="7:17" x14ac:dyDescent="0.35">
      <c r="G121" s="1" t="s">
        <v>41</v>
      </c>
      <c r="H121" s="1">
        <v>61</v>
      </c>
      <c r="I121" s="1">
        <v>5.7</v>
      </c>
      <c r="K121" s="1" t="s">
        <v>41</v>
      </c>
      <c r="L121" s="1">
        <v>61</v>
      </c>
      <c r="M121" s="1">
        <v>5.9</v>
      </c>
      <c r="O121" s="1" t="s">
        <v>41</v>
      </c>
      <c r="P121" s="1">
        <v>61</v>
      </c>
      <c r="Q121" s="6">
        <f t="shared" si="0"/>
        <v>1.0350877192982457</v>
      </c>
    </row>
    <row r="122" spans="7:17" x14ac:dyDescent="0.35">
      <c r="G122" s="2" t="s">
        <v>10</v>
      </c>
      <c r="H122" s="2">
        <v>40</v>
      </c>
      <c r="I122" s="2">
        <v>5.9</v>
      </c>
      <c r="K122" s="2" t="s">
        <v>10</v>
      </c>
      <c r="L122" s="2">
        <v>40</v>
      </c>
      <c r="M122" s="2">
        <v>4.5</v>
      </c>
      <c r="O122" s="2" t="s">
        <v>10</v>
      </c>
      <c r="P122" s="2">
        <v>40</v>
      </c>
      <c r="Q122" s="6">
        <f t="shared" si="0"/>
        <v>0.76271186440677963</v>
      </c>
    </row>
    <row r="123" spans="7:17" x14ac:dyDescent="0.35">
      <c r="G123" s="1" t="s">
        <v>3</v>
      </c>
      <c r="H123" s="1">
        <v>26</v>
      </c>
      <c r="I123" s="1">
        <v>6.3</v>
      </c>
      <c r="K123" s="1" t="s">
        <v>3</v>
      </c>
      <c r="L123" s="1">
        <v>26</v>
      </c>
      <c r="M123" s="1">
        <v>4.4000000000000004</v>
      </c>
      <c r="O123" s="1" t="s">
        <v>3</v>
      </c>
      <c r="P123" s="1">
        <v>26</v>
      </c>
      <c r="Q123" s="6">
        <f t="shared" si="0"/>
        <v>0.69841269841269848</v>
      </c>
    </row>
    <row r="124" spans="7:17" x14ac:dyDescent="0.35">
      <c r="G124" s="2" t="s">
        <v>21</v>
      </c>
      <c r="H124" s="2">
        <v>15</v>
      </c>
      <c r="I124" s="2">
        <v>6.2</v>
      </c>
      <c r="K124" s="2" t="s">
        <v>21</v>
      </c>
      <c r="L124" s="2">
        <v>15</v>
      </c>
      <c r="M124" s="2">
        <v>4.9000000000000004</v>
      </c>
      <c r="O124" s="2" t="s">
        <v>21</v>
      </c>
      <c r="P124" s="2">
        <v>15</v>
      </c>
      <c r="Q124" s="6">
        <f t="shared" si="0"/>
        <v>0.79032258064516137</v>
      </c>
    </row>
    <row r="125" spans="7:17" x14ac:dyDescent="0.35">
      <c r="G125" s="1" t="s">
        <v>13</v>
      </c>
      <c r="H125" s="1">
        <v>58</v>
      </c>
      <c r="I125" s="1">
        <v>5.8</v>
      </c>
      <c r="K125" s="1" t="s">
        <v>13</v>
      </c>
      <c r="L125" s="1">
        <v>58</v>
      </c>
      <c r="M125" s="1">
        <v>4.7</v>
      </c>
      <c r="O125" s="1" t="s">
        <v>13</v>
      </c>
      <c r="P125" s="1">
        <v>58</v>
      </c>
      <c r="Q125" s="6">
        <f t="shared" si="0"/>
        <v>0.81034482758620696</v>
      </c>
    </row>
    <row r="126" spans="7:17" x14ac:dyDescent="0.35">
      <c r="G126" s="2" t="s">
        <v>11</v>
      </c>
      <c r="H126" s="2">
        <v>44</v>
      </c>
      <c r="I126" s="2">
        <v>5.8</v>
      </c>
      <c r="K126" s="2" t="s">
        <v>11</v>
      </c>
      <c r="L126" s="2">
        <v>44</v>
      </c>
      <c r="M126" s="2">
        <v>4.4000000000000004</v>
      </c>
      <c r="O126" s="2" t="s">
        <v>11</v>
      </c>
      <c r="P126" s="2">
        <v>44</v>
      </c>
      <c r="Q126" s="6">
        <f t="shared" si="0"/>
        <v>0.75862068965517249</v>
      </c>
    </row>
    <row r="127" spans="7:17" x14ac:dyDescent="0.35">
      <c r="G127" s="1" t="s">
        <v>51</v>
      </c>
      <c r="H127" s="1">
        <v>68</v>
      </c>
      <c r="I127" s="1">
        <v>4.5</v>
      </c>
      <c r="K127" s="1" t="s">
        <v>51</v>
      </c>
      <c r="L127" s="1">
        <v>68</v>
      </c>
      <c r="M127" s="1">
        <v>5.9</v>
      </c>
      <c r="O127" s="1" t="s">
        <v>51</v>
      </c>
      <c r="P127" s="1">
        <v>68</v>
      </c>
      <c r="Q127" s="6">
        <f t="shared" si="0"/>
        <v>1.3111111111111111</v>
      </c>
    </row>
    <row r="128" spans="7:17" x14ac:dyDescent="0.35">
      <c r="G128" s="2" t="s">
        <v>44</v>
      </c>
      <c r="H128" s="2">
        <v>61</v>
      </c>
      <c r="I128" s="2">
        <v>5.5</v>
      </c>
      <c r="K128" s="2" t="s">
        <v>44</v>
      </c>
      <c r="L128" s="2">
        <v>61</v>
      </c>
      <c r="M128" s="2">
        <v>5.4</v>
      </c>
      <c r="O128" s="2" t="s">
        <v>44</v>
      </c>
      <c r="P128" s="2">
        <v>61</v>
      </c>
      <c r="Q128" s="6">
        <f t="shared" si="0"/>
        <v>0.98181818181818192</v>
      </c>
    </row>
    <row r="129" spans="7:17" x14ac:dyDescent="0.35">
      <c r="G129" s="1" t="s">
        <v>18</v>
      </c>
      <c r="H129" s="1">
        <v>59</v>
      </c>
      <c r="I129" s="1">
        <v>4.8</v>
      </c>
      <c r="K129" s="1" t="s">
        <v>18</v>
      </c>
      <c r="L129" s="1">
        <v>59</v>
      </c>
      <c r="M129" s="1">
        <v>4.3</v>
      </c>
      <c r="O129" s="1" t="s">
        <v>18</v>
      </c>
      <c r="P129" s="1">
        <v>59</v>
      </c>
      <c r="Q129" s="6">
        <f t="shared" si="0"/>
        <v>0.89583333333333337</v>
      </c>
    </row>
    <row r="130" spans="7:17" x14ac:dyDescent="0.35">
      <c r="G130" s="2" t="s">
        <v>16</v>
      </c>
      <c r="H130" s="2">
        <v>61</v>
      </c>
      <c r="I130" s="2">
        <v>5.0999999999999996</v>
      </c>
      <c r="K130" s="2" t="s">
        <v>16</v>
      </c>
      <c r="L130" s="2">
        <v>61</v>
      </c>
      <c r="M130" s="2">
        <v>4.5999999999999996</v>
      </c>
      <c r="O130" s="2" t="s">
        <v>16</v>
      </c>
      <c r="P130" s="2">
        <v>61</v>
      </c>
      <c r="Q130" s="6">
        <f t="shared" si="0"/>
        <v>0.90196078431372551</v>
      </c>
    </row>
    <row r="131" spans="7:17" x14ac:dyDescent="0.35">
      <c r="G131" s="1" t="s">
        <v>35</v>
      </c>
      <c r="H131" s="1">
        <v>35</v>
      </c>
      <c r="I131" s="1">
        <v>4.5999999999999996</v>
      </c>
      <c r="K131" s="1" t="s">
        <v>35</v>
      </c>
      <c r="L131" s="1">
        <v>35</v>
      </c>
      <c r="M131" s="1">
        <v>4.9000000000000004</v>
      </c>
      <c r="O131" s="1" t="s">
        <v>35</v>
      </c>
      <c r="P131" s="1">
        <v>35</v>
      </c>
      <c r="Q131" s="6">
        <f t="shared" si="0"/>
        <v>1.0652173913043479</v>
      </c>
    </row>
    <row r="132" spans="7:17" x14ac:dyDescent="0.35">
      <c r="G132" s="2" t="s">
        <v>8</v>
      </c>
      <c r="H132" s="2">
        <v>51</v>
      </c>
      <c r="I132" s="2">
        <v>6</v>
      </c>
      <c r="K132" s="2" t="s">
        <v>8</v>
      </c>
      <c r="L132" s="2">
        <v>51</v>
      </c>
      <c r="M132" s="2">
        <v>4.0999999999999996</v>
      </c>
      <c r="O132" s="2" t="s">
        <v>8</v>
      </c>
      <c r="P132" s="2">
        <v>51</v>
      </c>
      <c r="Q132" s="6">
        <f t="shared" si="0"/>
        <v>0.68333333333333324</v>
      </c>
    </row>
    <row r="133" spans="7:17" x14ac:dyDescent="0.35">
      <c r="G133" s="1" t="s">
        <v>33</v>
      </c>
      <c r="H133" s="1">
        <v>27</v>
      </c>
      <c r="I133" s="1">
        <v>4.9000000000000004</v>
      </c>
      <c r="K133" s="1" t="s">
        <v>33</v>
      </c>
      <c r="L133" s="1">
        <v>27</v>
      </c>
      <c r="M133" s="1">
        <v>5.2</v>
      </c>
      <c r="O133" s="1" t="s">
        <v>33</v>
      </c>
      <c r="P133" s="1">
        <v>27</v>
      </c>
      <c r="Q133" s="6">
        <f t="shared" si="0"/>
        <v>1.0612244897959184</v>
      </c>
    </row>
    <row r="134" spans="7:17" x14ac:dyDescent="0.35">
      <c r="G134" s="2" t="s">
        <v>42</v>
      </c>
      <c r="H134" s="2">
        <v>36</v>
      </c>
      <c r="I134" s="2">
        <v>5.7</v>
      </c>
      <c r="K134" s="2" t="s">
        <v>42</v>
      </c>
      <c r="L134" s="2">
        <v>36</v>
      </c>
      <c r="M134" s="2">
        <v>5.8</v>
      </c>
      <c r="O134" s="2" t="s">
        <v>42</v>
      </c>
      <c r="P134" s="2">
        <v>36</v>
      </c>
      <c r="Q134" s="6">
        <f t="shared" si="0"/>
        <v>1.0175438596491226</v>
      </c>
    </row>
    <row r="135" spans="7:17" x14ac:dyDescent="0.35">
      <c r="G135" s="1" t="s">
        <v>24</v>
      </c>
      <c r="H135" s="1">
        <v>26</v>
      </c>
      <c r="I135" s="1">
        <v>5.9</v>
      </c>
      <c r="K135" s="1" t="s">
        <v>24</v>
      </c>
      <c r="L135" s="1">
        <v>26</v>
      </c>
      <c r="M135" s="1">
        <v>5.3</v>
      </c>
      <c r="O135" s="1" t="s">
        <v>24</v>
      </c>
      <c r="P135" s="1">
        <v>26</v>
      </c>
      <c r="Q135" s="6">
        <f t="shared" si="0"/>
        <v>0.89830508474576265</v>
      </c>
    </row>
    <row r="136" spans="7:17" x14ac:dyDescent="0.35">
      <c r="G136" s="2" t="s">
        <v>37</v>
      </c>
      <c r="H136" s="2">
        <v>66</v>
      </c>
      <c r="I136" s="2">
        <v>6</v>
      </c>
      <c r="K136" s="2" t="s">
        <v>37</v>
      </c>
      <c r="L136" s="2">
        <v>66</v>
      </c>
      <c r="M136" s="2">
        <v>5.5</v>
      </c>
      <c r="O136" s="2" t="s">
        <v>37</v>
      </c>
      <c r="P136" s="2">
        <v>66</v>
      </c>
      <c r="Q136" s="6">
        <f t="shared" si="0"/>
        <v>0.91666666666666663</v>
      </c>
    </row>
    <row r="137" spans="7:17" x14ac:dyDescent="0.35">
      <c r="G137" s="1" t="s">
        <v>15</v>
      </c>
      <c r="H137" s="1">
        <v>65</v>
      </c>
      <c r="I137" s="1">
        <v>5.2</v>
      </c>
      <c r="K137" s="1" t="s">
        <v>15</v>
      </c>
      <c r="L137" s="1">
        <v>65</v>
      </c>
      <c r="M137" s="1">
        <v>4.0999999999999996</v>
      </c>
      <c r="O137" s="1" t="s">
        <v>15</v>
      </c>
      <c r="P137" s="1">
        <v>65</v>
      </c>
      <c r="Q137" s="6">
        <f t="shared" si="0"/>
        <v>0.78846153846153832</v>
      </c>
    </row>
    <row r="138" spans="7:17" x14ac:dyDescent="0.35">
      <c r="G138" s="2" t="s">
        <v>32</v>
      </c>
      <c r="H138" s="2">
        <v>68</v>
      </c>
      <c r="I138" s="2">
        <v>5</v>
      </c>
      <c r="K138" s="2" t="s">
        <v>32</v>
      </c>
      <c r="L138" s="2">
        <v>68</v>
      </c>
      <c r="M138" s="2">
        <v>5.0999999999999996</v>
      </c>
      <c r="O138" s="2" t="s">
        <v>32</v>
      </c>
      <c r="P138" s="2">
        <v>68</v>
      </c>
      <c r="Q138" s="6">
        <f t="shared" si="0"/>
        <v>1.02</v>
      </c>
    </row>
    <row r="139" spans="7:17" x14ac:dyDescent="0.35">
      <c r="G139" s="1" t="s">
        <v>52</v>
      </c>
      <c r="H139" s="1">
        <v>68</v>
      </c>
      <c r="I139" s="1">
        <v>4.5</v>
      </c>
      <c r="K139" s="1" t="s">
        <v>52</v>
      </c>
      <c r="L139" s="1">
        <v>68</v>
      </c>
      <c r="M139" s="1">
        <v>5.5</v>
      </c>
      <c r="O139" s="1" t="s">
        <v>52</v>
      </c>
      <c r="P139" s="1">
        <v>68</v>
      </c>
      <c r="Q139" s="6">
        <f t="shared" si="0"/>
        <v>1.2222222222222223</v>
      </c>
    </row>
    <row r="140" spans="7:17" x14ac:dyDescent="0.35">
      <c r="G140" s="2" t="s">
        <v>27</v>
      </c>
      <c r="H140" s="2">
        <v>32</v>
      </c>
      <c r="I140" s="2">
        <v>5.8</v>
      </c>
      <c r="K140" s="2" t="s">
        <v>27</v>
      </c>
      <c r="L140" s="2">
        <v>32</v>
      </c>
      <c r="M140" s="2">
        <v>4.8</v>
      </c>
      <c r="O140" s="2" t="s">
        <v>27</v>
      </c>
      <c r="P140" s="2">
        <v>32</v>
      </c>
      <c r="Q140" s="6">
        <f t="shared" si="0"/>
        <v>0.82758620689655171</v>
      </c>
    </row>
    <row r="141" spans="7:17" x14ac:dyDescent="0.35">
      <c r="G141" s="1" t="s">
        <v>25</v>
      </c>
      <c r="H141" s="1">
        <v>54</v>
      </c>
      <c r="I141" s="1">
        <v>5.9</v>
      </c>
      <c r="K141" s="1" t="s">
        <v>25</v>
      </c>
      <c r="L141" s="1">
        <v>54</v>
      </c>
      <c r="M141" s="1">
        <v>5.3</v>
      </c>
      <c r="O141" s="1" t="s">
        <v>25</v>
      </c>
      <c r="P141" s="1">
        <v>54</v>
      </c>
      <c r="Q141" s="6">
        <f t="shared" si="0"/>
        <v>0.89830508474576265</v>
      </c>
    </row>
    <row r="142" spans="7:17" x14ac:dyDescent="0.35">
      <c r="G142" s="2" t="s">
        <v>22</v>
      </c>
      <c r="H142" s="2">
        <v>20</v>
      </c>
      <c r="I142" s="2">
        <v>6</v>
      </c>
      <c r="K142" s="2" t="s">
        <v>22</v>
      </c>
      <c r="L142" s="2">
        <v>20</v>
      </c>
      <c r="M142" s="2">
        <v>4.9000000000000004</v>
      </c>
      <c r="O142" s="2" t="s">
        <v>22</v>
      </c>
      <c r="P142" s="2">
        <v>20</v>
      </c>
      <c r="Q142" s="6">
        <f t="shared" si="0"/>
        <v>0.81666666666666676</v>
      </c>
    </row>
    <row r="143" spans="7:17" x14ac:dyDescent="0.35">
      <c r="G143" s="1" t="s">
        <v>49</v>
      </c>
      <c r="H143" s="1">
        <v>54</v>
      </c>
      <c r="I143" s="1">
        <v>4.8</v>
      </c>
      <c r="K143" s="1" t="s">
        <v>49</v>
      </c>
      <c r="L143" s="1">
        <v>54</v>
      </c>
      <c r="M143" s="1">
        <v>5.9</v>
      </c>
      <c r="O143" s="1" t="s">
        <v>49</v>
      </c>
      <c r="P143" s="1">
        <v>54</v>
      </c>
      <c r="Q143" s="6">
        <f t="shared" si="0"/>
        <v>1.2291666666666667</v>
      </c>
    </row>
    <row r="144" spans="7:17" x14ac:dyDescent="0.35">
      <c r="G144" s="2" t="s">
        <v>36</v>
      </c>
      <c r="H144" s="2">
        <v>72</v>
      </c>
      <c r="I144" s="2">
        <v>4.5</v>
      </c>
      <c r="K144" s="2" t="s">
        <v>36</v>
      </c>
      <c r="L144" s="2">
        <v>72</v>
      </c>
      <c r="M144" s="2">
        <v>4.8</v>
      </c>
      <c r="O144" s="2" t="s">
        <v>36</v>
      </c>
      <c r="P144" s="2">
        <v>72</v>
      </c>
      <c r="Q144" s="6">
        <f t="shared" si="0"/>
        <v>1.0666666666666667</v>
      </c>
    </row>
    <row r="145" spans="7:17" x14ac:dyDescent="0.35">
      <c r="G145" s="1" t="s">
        <v>46</v>
      </c>
      <c r="H145" s="1">
        <v>73</v>
      </c>
      <c r="I145" s="1">
        <v>4.9000000000000004</v>
      </c>
      <c r="K145" s="1" t="s">
        <v>46</v>
      </c>
      <c r="L145" s="1">
        <v>73</v>
      </c>
      <c r="M145" s="1">
        <v>5.5</v>
      </c>
      <c r="O145" s="1" t="s">
        <v>46</v>
      </c>
      <c r="P145" s="1">
        <v>73</v>
      </c>
      <c r="Q145" s="6">
        <f t="shared" si="0"/>
        <v>1.1224489795918366</v>
      </c>
    </row>
    <row r="146" spans="7:17" x14ac:dyDescent="0.35">
      <c r="G146" s="2" t="s">
        <v>50</v>
      </c>
      <c r="H146" s="2">
        <v>58</v>
      </c>
      <c r="I146" s="2">
        <v>4.5999999999999996</v>
      </c>
      <c r="K146" s="2" t="s">
        <v>50</v>
      </c>
      <c r="L146" s="2">
        <v>58</v>
      </c>
      <c r="M146" s="2">
        <v>5.5</v>
      </c>
      <c r="O146" s="2" t="s">
        <v>50</v>
      </c>
      <c r="P146" s="2">
        <v>58</v>
      </c>
      <c r="Q146" s="6">
        <f t="shared" si="0"/>
        <v>1.1956521739130437</v>
      </c>
    </row>
    <row r="147" spans="7:17" x14ac:dyDescent="0.35">
      <c r="G147" s="1" t="s">
        <v>2</v>
      </c>
      <c r="H147" s="1">
        <v>64</v>
      </c>
      <c r="I147" s="1">
        <v>6.6</v>
      </c>
      <c r="K147" s="1" t="s">
        <v>2</v>
      </c>
      <c r="L147" s="1">
        <v>64</v>
      </c>
      <c r="M147" s="1">
        <v>3.8</v>
      </c>
      <c r="O147" s="1" t="s">
        <v>2</v>
      </c>
      <c r="P147" s="1">
        <v>64</v>
      </c>
      <c r="Q147" s="6">
        <f t="shared" si="0"/>
        <v>0.5757575757575758</v>
      </c>
    </row>
    <row r="148" spans="7:17" x14ac:dyDescent="0.35">
      <c r="G148" s="2" t="s">
        <v>4</v>
      </c>
      <c r="H148" s="2">
        <v>26</v>
      </c>
      <c r="I148" s="2">
        <v>6.3</v>
      </c>
      <c r="K148" s="2" t="s">
        <v>4</v>
      </c>
      <c r="L148" s="2">
        <v>26</v>
      </c>
      <c r="M148" s="2">
        <v>4.3</v>
      </c>
      <c r="O148" s="2" t="s">
        <v>4</v>
      </c>
      <c r="P148" s="2">
        <v>26</v>
      </c>
      <c r="Q148" s="6">
        <f t="shared" si="0"/>
        <v>0.68253968253968256</v>
      </c>
    </row>
    <row r="149" spans="7:17" x14ac:dyDescent="0.35">
      <c r="G149" s="1" t="s">
        <v>20</v>
      </c>
      <c r="H149" s="1">
        <v>45</v>
      </c>
      <c r="I149" s="1">
        <v>6.3</v>
      </c>
      <c r="K149" s="1" t="s">
        <v>20</v>
      </c>
      <c r="L149" s="1">
        <v>45</v>
      </c>
      <c r="M149" s="1">
        <v>4.8</v>
      </c>
      <c r="O149" s="1" t="s">
        <v>20</v>
      </c>
      <c r="P149" s="1">
        <v>45</v>
      </c>
      <c r="Q149" s="6">
        <f t="shared" si="0"/>
        <v>0.76190476190476186</v>
      </c>
    </row>
    <row r="150" spans="7:17" x14ac:dyDescent="0.35">
      <c r="G150" s="2" t="s">
        <v>12</v>
      </c>
      <c r="H150" s="2">
        <v>39</v>
      </c>
      <c r="I150" s="2">
        <v>5.8</v>
      </c>
      <c r="K150" s="2" t="s">
        <v>12</v>
      </c>
      <c r="L150" s="2">
        <v>39</v>
      </c>
      <c r="M150" s="2">
        <v>4.5</v>
      </c>
      <c r="O150" s="2" t="s">
        <v>12</v>
      </c>
      <c r="P150" s="2">
        <v>39</v>
      </c>
      <c r="Q150" s="6">
        <f t="shared" si="0"/>
        <v>0.77586206896551724</v>
      </c>
    </row>
    <row r="151" spans="7:17" x14ac:dyDescent="0.35">
      <c r="G151" s="1" t="s">
        <v>53</v>
      </c>
      <c r="H151" s="1">
        <v>69</v>
      </c>
      <c r="I151" s="1">
        <v>4</v>
      </c>
      <c r="K151" s="1" t="s">
        <v>53</v>
      </c>
      <c r="L151" s="1">
        <v>69</v>
      </c>
      <c r="M151" s="1">
        <v>5.8</v>
      </c>
      <c r="O151" s="1" t="s">
        <v>53</v>
      </c>
      <c r="P151" s="1">
        <v>69</v>
      </c>
      <c r="Q151" s="6">
        <f t="shared" si="0"/>
        <v>1.45</v>
      </c>
    </row>
    <row r="152" spans="7:17" x14ac:dyDescent="0.35">
      <c r="G152" s="2" t="s">
        <v>7</v>
      </c>
      <c r="H152" s="2">
        <v>59</v>
      </c>
      <c r="I152" s="2">
        <v>6.1</v>
      </c>
      <c r="K152" s="2" t="s">
        <v>7</v>
      </c>
      <c r="L152" s="2">
        <v>59</v>
      </c>
      <c r="M152" s="2">
        <v>4.4000000000000004</v>
      </c>
      <c r="O152" s="2" t="s">
        <v>7</v>
      </c>
      <c r="P152" s="2">
        <v>59</v>
      </c>
      <c r="Q152" s="6">
        <f t="shared" si="0"/>
        <v>0.7213114754098362</v>
      </c>
    </row>
    <row r="153" spans="7:17" x14ac:dyDescent="0.35">
      <c r="G153" s="3" t="s">
        <v>19</v>
      </c>
      <c r="H153" s="3">
        <v>70</v>
      </c>
      <c r="I153" s="3">
        <v>4.5</v>
      </c>
      <c r="K153" s="3" t="s">
        <v>19</v>
      </c>
      <c r="L153" s="3">
        <v>70</v>
      </c>
      <c r="M153" s="3">
        <v>4.2</v>
      </c>
      <c r="O153" s="3" t="s">
        <v>19</v>
      </c>
      <c r="P153" s="3">
        <v>70</v>
      </c>
      <c r="Q153" s="6">
        <f t="shared" si="0"/>
        <v>0.93333333333333335</v>
      </c>
    </row>
  </sheetData>
  <pageMargins left="0.7" right="0.7" top="0.75" bottom="0.75" header="0.3" footer="0.3"/>
  <pageSetup orientation="portrait" horizontalDpi="1200" verticalDpi="120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Glenn Hampson</dc:creator>
  <cp:lastModifiedBy>Glenn Hampson</cp:lastModifiedBy>
  <cp:lastPrinted>2023-08-03T03:14:32Z</cp:lastPrinted>
  <dcterms:created xsi:type="dcterms:W3CDTF">2023-08-03T00:34:35Z</dcterms:created>
  <dcterms:modified xsi:type="dcterms:W3CDTF">2023-08-05T15:53:39Z</dcterms:modified>
</cp:coreProperties>
</file>